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全社共有\01_総務部\03_スポーツ大分パワーアップ事業関係\令和7年度\申請・報告様式\"/>
    </mc:Choice>
  </mc:AlternateContent>
  <xr:revisionPtr revIDLastSave="0" documentId="13_ncr:1_{68239400-1A32-44BC-BC68-E3FA4731A4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4" r:id="rId1"/>
    <sheet name="申請内容" sheetId="12" r:id="rId2"/>
    <sheet name="事業計画書" sheetId="7" r:id="rId3"/>
    <sheet name="事業計画書（ふるさと専用）" sheetId="16" r:id="rId4"/>
    <sheet name="名簿" sheetId="8" r:id="rId5"/>
    <sheet name="予算書" sheetId="9" r:id="rId6"/>
    <sheet name="内訳書" sheetId="10" r:id="rId7"/>
    <sheet name="請求書" sheetId="15" r:id="rId8"/>
  </sheets>
  <definedNames>
    <definedName name="_xlnm._FilterDatabase" localSheetId="1" hidden="1">申請内容!$B$34:$Y$39</definedName>
    <definedName name="_xlnm.Print_Area" localSheetId="2">事業計画書!$A$1:$Z$42</definedName>
    <definedName name="_xlnm.Print_Area" localSheetId="3">'事業計画書（ふるさと専用）'!$A$1:$AH$35</definedName>
    <definedName name="_xlnm.Print_Area" localSheetId="0">申請書!$A$1:$Z$43</definedName>
    <definedName name="_xlnm.Print_Area" localSheetId="1">申請内容!$A$8:$Y$48</definedName>
    <definedName name="_xlnm.Print_Area" localSheetId="7">請求書!$A$1:$Z$43</definedName>
    <definedName name="_xlnm.Print_Area" localSheetId="6">内訳書!$A$1:$Z$44</definedName>
    <definedName name="_xlnm.Print_Area" localSheetId="4">名簿!$A$1:$Z$40</definedName>
    <definedName name="_xlnm.Print_Area" localSheetId="5">予算書!$A$1:$Z$47</definedName>
    <definedName name="あ">#REF!</definedName>
    <definedName name="交通費" localSheetId="3">#REF!</definedName>
    <definedName name="交通費">#REF!</definedName>
    <definedName name="交通費２" localSheetId="3">#REF!</definedName>
    <definedName name="交通費２">#REF!</definedName>
    <definedName name="交通費３" localSheetId="3">#REF!</definedName>
    <definedName name="交通費３">#REF!</definedName>
    <definedName name="交通費４" localSheetId="3">#REF!</definedName>
    <definedName name="交通費４">#REF!</definedName>
    <definedName name="車賃定額表" localSheetId="3">#REF!</definedName>
    <definedName name="車賃定額表">#REF!</definedName>
    <definedName name="全国旅費" localSheetId="3">#REF!</definedName>
    <definedName name="全国旅費">#REF!</definedName>
    <definedName name="全国旅費１" localSheetId="3">#REF!</definedName>
    <definedName name="全国旅費１">#REF!</definedName>
  </definedNames>
  <calcPr calcId="191029"/>
</workbook>
</file>

<file path=xl/calcChain.xml><?xml version="1.0" encoding="utf-8"?>
<calcChain xmlns="http://schemas.openxmlformats.org/spreadsheetml/2006/main">
  <c r="H4" i="15" l="1"/>
  <c r="H3" i="10"/>
  <c r="H3" i="9"/>
  <c r="H3" i="8"/>
  <c r="H3" i="7"/>
  <c r="D38" i="12"/>
  <c r="H11" i="12"/>
  <c r="P35" i="10"/>
  <c r="P34" i="10"/>
  <c r="P31" i="10"/>
  <c r="P30" i="10"/>
  <c r="P26" i="10"/>
  <c r="P27" i="10"/>
  <c r="P25" i="10"/>
  <c r="P21" i="10"/>
  <c r="P22" i="10"/>
  <c r="P20" i="10"/>
  <c r="P15" i="10"/>
  <c r="P16" i="10"/>
  <c r="P17" i="10"/>
  <c r="P14" i="10"/>
  <c r="P9" i="10"/>
  <c r="P10" i="10"/>
  <c r="P11" i="10"/>
  <c r="P8" i="10"/>
  <c r="B14" i="10" l="1"/>
  <c r="B43" i="10"/>
  <c r="B8" i="10"/>
  <c r="H41" i="9"/>
  <c r="B34" i="10" l="1"/>
  <c r="B30" i="10"/>
  <c r="B20" i="10"/>
  <c r="H29" i="9" s="1"/>
  <c r="H26" i="9"/>
  <c r="H38" i="9" l="1"/>
  <c r="H35" i="9"/>
  <c r="B25" i="10"/>
  <c r="H32" i="9" s="1"/>
  <c r="H23" i="9" l="1"/>
  <c r="H44" i="9" l="1"/>
  <c r="H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4" authorId="0" shapeId="0" xr:uid="{E1817ACE-B1F4-4456-B825-A31ECD9B80A0}">
      <text>
        <r>
          <rPr>
            <b/>
            <sz val="9"/>
            <color indexed="81"/>
            <rFont val="MS P ゴシック"/>
            <family val="3"/>
            <charset val="128"/>
          </rPr>
          <t>事業名をプルダウンのリストから選択してください。</t>
        </r>
      </text>
    </comment>
    <comment ref="M18" authorId="0" shapeId="0" xr:uid="{DDD373AD-EE40-42AE-9052-B9A2E8F0036D}">
      <text>
        <r>
          <rPr>
            <sz val="9"/>
            <color indexed="81"/>
            <rFont val="MS P ゴシック"/>
            <family val="3"/>
            <charset val="128"/>
          </rPr>
          <t>『団体名』
『学校名』
どちらかをプルダウンリストから選択して下さい。</t>
        </r>
      </text>
    </comment>
    <comment ref="M19" authorId="0" shapeId="0" xr:uid="{CC0F1AE6-D208-4EBB-AC70-58DA6A9D30DA}">
      <text>
        <r>
          <rPr>
            <sz val="9"/>
            <color indexed="81"/>
            <rFont val="MS P ゴシック"/>
            <family val="3"/>
            <charset val="128"/>
          </rPr>
          <t>『代表者名』
『校長名』
どちらかをプルダウンリストから選択して下さい。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38" authorId="0" shapeId="0" xr:uid="{2295BB5E-CE21-4ECD-A0AF-69227A61BCA7}">
      <text>
        <r>
          <rPr>
            <sz val="9"/>
            <color indexed="81"/>
            <rFont val="MS P ゴシック"/>
            <family val="3"/>
            <charset val="128"/>
          </rPr>
          <t>事業名を「申請書」のプルダウンから選択すると反映します。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H41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物品の購入は事前に
事務局までご相談ください。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S20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金額が確認できる大会要項等を一緒にご提出ください。
</t>
        </r>
      </text>
    </comment>
    <comment ref="S30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謝金の補助を受けた場合、報告書に源泉徴収税の納税証明書（写し）の添付が必要になります。
</t>
        </r>
      </text>
    </comment>
    <comment ref="F38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物品の購入については、事前に事務局へ
ご相談ください。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M16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学校（高等学校）からの申請の場合は、学校名となるように選択してください。
</t>
        </r>
      </text>
    </comment>
    <comment ref="M17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学校（高等学校）からの
申請の場合は、校長名となるように選択してください。
</t>
        </r>
      </text>
    </comment>
  </commentList>
</comments>
</file>

<file path=xl/sharedStrings.xml><?xml version="1.0" encoding="utf-8"?>
<sst xmlns="http://schemas.openxmlformats.org/spreadsheetml/2006/main" count="557" uniqueCount="175">
  <si>
    <t>号</t>
    <rPh sb="0" eb="1">
      <t>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</si>
  <si>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</si>
  <si>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</si>
  <si>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</si>
  <si>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会長</t>
    <rPh sb="0" eb="2">
      <t>カイチョウ</t>
    </rPh>
    <phoneticPr fontId="3"/>
  </si>
  <si>
    <t>殿</t>
    <rPh sb="0" eb="1">
      <t>ドノ</t>
    </rPh>
    <phoneticPr fontId="3"/>
  </si>
  <si>
    <t>住所</t>
    <rPh sb="0" eb="2">
      <t>ジュウショ</t>
    </rPh>
    <phoneticPr fontId="3"/>
  </si>
  <si>
    <t>印</t>
    <rPh sb="0" eb="1">
      <t>イン</t>
    </rPh>
    <phoneticPr fontId="3"/>
  </si>
  <si>
    <t>様式２</t>
    <rPh sb="0" eb="2">
      <t>ヨウシキ</t>
    </rPh>
    <phoneticPr fontId="3"/>
  </si>
  <si>
    <t>事　業　実　施　計　画　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3"/>
  </si>
  <si>
    <t>１．競技名</t>
    <rPh sb="2" eb="5">
      <t>キョウギメイ</t>
    </rPh>
    <phoneticPr fontId="3"/>
  </si>
  <si>
    <t>種別名</t>
    <rPh sb="0" eb="2">
      <t>シュベツ</t>
    </rPh>
    <rPh sb="2" eb="3">
      <t>メイ</t>
    </rPh>
    <phoneticPr fontId="3"/>
  </si>
  <si>
    <t>４．期　日</t>
    <rPh sb="2" eb="3">
      <t>キ</t>
    </rPh>
    <rPh sb="4" eb="5">
      <t>ヒ</t>
    </rPh>
    <phoneticPr fontId="3"/>
  </si>
  <si>
    <t>６．場　所</t>
    <rPh sb="2" eb="3">
      <t>バ</t>
    </rPh>
    <rPh sb="4" eb="5">
      <t>ショ</t>
    </rPh>
    <phoneticPr fontId="3"/>
  </si>
  <si>
    <t>別　　紙</t>
    <rPh sb="0" eb="1">
      <t>ベツ</t>
    </rPh>
    <rPh sb="3" eb="4">
      <t>カミ</t>
    </rPh>
    <phoneticPr fontId="3"/>
  </si>
  <si>
    <t>日間</t>
    <rPh sb="0" eb="2">
      <t>ニチカン</t>
    </rPh>
    <phoneticPr fontId="3"/>
  </si>
  <si>
    <t>*　生徒および学生は学年を、社会人は年齢を記入してください。</t>
    <rPh sb="2" eb="4">
      <t>セイト</t>
    </rPh>
    <rPh sb="7" eb="9">
      <t>ガクセイ</t>
    </rPh>
    <rPh sb="10" eb="12">
      <t>ガクネン</t>
    </rPh>
    <rPh sb="14" eb="17">
      <t>シャカイジン</t>
    </rPh>
    <rPh sb="18" eb="20">
      <t>ネンレイ</t>
    </rPh>
    <rPh sb="21" eb="23">
      <t>キニュウ</t>
    </rPh>
    <phoneticPr fontId="3"/>
  </si>
  <si>
    <t>№</t>
    <phoneticPr fontId="3"/>
  </si>
  <si>
    <t>学年</t>
    <rPh sb="0" eb="2">
      <t>ガクネン</t>
    </rPh>
    <phoneticPr fontId="3"/>
  </si>
  <si>
    <t>収　入</t>
    <rPh sb="0" eb="1">
      <t>オサム</t>
    </rPh>
    <rPh sb="2" eb="3">
      <t>イリ</t>
    </rPh>
    <phoneticPr fontId="3"/>
  </si>
  <si>
    <t>支　出</t>
    <rPh sb="0" eb="1">
      <t>ササ</t>
    </rPh>
    <rPh sb="2" eb="3">
      <t>デ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</si>
  <si>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</si>
  <si>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区　　　分</t>
    <rPh sb="0" eb="1">
      <t>ク</t>
    </rPh>
    <rPh sb="4" eb="5">
      <t>ブン</t>
    </rPh>
    <phoneticPr fontId="3"/>
  </si>
  <si>
    <t>競技団体負担金</t>
    <rPh sb="0" eb="2">
      <t>キョウギ</t>
    </rPh>
    <rPh sb="2" eb="4">
      <t>ダンタイ</t>
    </rPh>
    <rPh sb="4" eb="7">
      <t>フタンキン</t>
    </rPh>
    <phoneticPr fontId="3"/>
  </si>
  <si>
    <t>事　業　補　助　金　額　算　定　計　算　書</t>
    <rPh sb="0" eb="1">
      <t>コト</t>
    </rPh>
    <rPh sb="2" eb="3">
      <t>ギョウ</t>
    </rPh>
    <rPh sb="4" eb="5">
      <t>タスク</t>
    </rPh>
    <rPh sb="6" eb="7">
      <t>スケ</t>
    </rPh>
    <rPh sb="8" eb="9">
      <t>カネ</t>
    </rPh>
    <rPh sb="10" eb="11">
      <t>ガク</t>
    </rPh>
    <rPh sb="12" eb="13">
      <t>ザン</t>
    </rPh>
    <rPh sb="14" eb="15">
      <t>サダム</t>
    </rPh>
    <rPh sb="16" eb="17">
      <t>ケイ</t>
    </rPh>
    <rPh sb="18" eb="19">
      <t>ザン</t>
    </rPh>
    <rPh sb="20" eb="21">
      <t>ショ</t>
    </rPh>
    <phoneticPr fontId="3"/>
  </si>
  <si>
    <t>１．交通費</t>
    <rPh sb="2" eb="5">
      <t>コウツウヒ</t>
    </rPh>
    <phoneticPr fontId="3"/>
  </si>
  <si>
    <t>２．宿泊費</t>
    <rPh sb="2" eb="5">
      <t>シュクハクヒ</t>
    </rPh>
    <phoneticPr fontId="3"/>
  </si>
  <si>
    <t>３．参加費</t>
    <rPh sb="2" eb="5">
      <t>サンカヒ</t>
    </rPh>
    <phoneticPr fontId="3"/>
  </si>
  <si>
    <t>４．会場費</t>
    <rPh sb="2" eb="5">
      <t>カイジョウヒ</t>
    </rPh>
    <phoneticPr fontId="3"/>
  </si>
  <si>
    <t>支出予定額</t>
    <rPh sb="0" eb="2">
      <t>シシュツ</t>
    </rPh>
    <rPh sb="2" eb="5">
      <t>ヨテイガク</t>
    </rPh>
    <phoneticPr fontId="3"/>
  </si>
  <si>
    <t>認定額</t>
    <rPh sb="0" eb="3">
      <t>ニンテイガク</t>
    </rPh>
    <phoneticPr fontId="3"/>
  </si>
  <si>
    <t>備　　考</t>
    <rPh sb="0" eb="1">
      <t>ソナエ</t>
    </rPh>
    <rPh sb="3" eb="4">
      <t>コウ</t>
    </rPh>
    <phoneticPr fontId="3"/>
  </si>
  <si>
    <t>名　×</t>
    <rPh sb="0" eb="1">
      <t>メイ</t>
    </rPh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</si>
  <si>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</si>
  <si>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</si>
  <si>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×</t>
    <phoneticPr fontId="3"/>
  </si>
  <si>
    <t>＝</t>
    <phoneticPr fontId="3"/>
  </si>
  <si>
    <t>泊</t>
    <rPh sb="0" eb="1">
      <t>ハク</t>
    </rPh>
    <phoneticPr fontId="3"/>
  </si>
  <si>
    <t>内　　　　　　訳</t>
    <rPh sb="0" eb="1">
      <t>ウチ</t>
    </rPh>
    <rPh sb="7" eb="8">
      <t>ヤク</t>
    </rPh>
    <phoneticPr fontId="3"/>
  </si>
  <si>
    <t>該当のものに○を付けてください。</t>
    <rPh sb="0" eb="2">
      <t>ガイトウ</t>
    </rPh>
    <rPh sb="8" eb="9">
      <t>ツ</t>
    </rPh>
    <phoneticPr fontId="3"/>
  </si>
  <si>
    <t>全種別</t>
    <rPh sb="0" eb="3">
      <t>ゼンシュベツ</t>
    </rPh>
    <phoneticPr fontId="3"/>
  </si>
  <si>
    <t>成年男子</t>
    <rPh sb="0" eb="2">
      <t>セイネン</t>
    </rPh>
    <rPh sb="2" eb="4">
      <t>ダンシ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</si>
  <si>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</si>
  <si>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</si>
  <si>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少年女子</t>
    <rPh sb="0" eb="2">
      <t>ショウネン</t>
    </rPh>
    <rPh sb="2" eb="4">
      <t>ジョシ</t>
    </rPh>
    <phoneticPr fontId="3"/>
  </si>
  <si>
    <t>時系列で具体的に記入してください。</t>
    <rPh sb="0" eb="3">
      <t>ジケイレツ</t>
    </rPh>
    <rPh sb="4" eb="7">
      <t>グタイテキ</t>
    </rPh>
    <rPh sb="8" eb="10">
      <t>キニュウ</t>
    </rPh>
    <phoneticPr fontId="3"/>
  </si>
  <si>
    <t>所在地</t>
    <rPh sb="0" eb="3">
      <t>ショザイチ</t>
    </rPh>
    <phoneticPr fontId="3"/>
  </si>
  <si>
    <t>施設名</t>
    <rPh sb="0" eb="3">
      <t>シセツメイ</t>
    </rPh>
    <phoneticPr fontId="3"/>
  </si>
  <si>
    <t>氏　　名</t>
    <rPh sb="0" eb="1">
      <t>シ</t>
    </rPh>
    <rPh sb="3" eb="4">
      <t>メイ</t>
    </rPh>
    <phoneticPr fontId="3"/>
  </si>
  <si>
    <t>年齢</t>
    <rPh sb="0" eb="2">
      <t>ネンレイ</t>
    </rPh>
    <phoneticPr fontId="3"/>
  </si>
  <si>
    <t>種　　別</t>
    <rPh sb="0" eb="1">
      <t>タネ</t>
    </rPh>
    <rPh sb="3" eb="4">
      <t>ベツ</t>
    </rPh>
    <phoneticPr fontId="3"/>
  </si>
  <si>
    <t>出　発　地</t>
    <rPh sb="0" eb="1">
      <t>デ</t>
    </rPh>
    <rPh sb="2" eb="3">
      <t>ハツ</t>
    </rPh>
    <rPh sb="4" eb="5">
      <t>チ</t>
    </rPh>
    <phoneticPr fontId="3"/>
  </si>
  <si>
    <t>（市町村名）</t>
    <rPh sb="1" eb="3">
      <t>シチョウ</t>
    </rPh>
    <rPh sb="3" eb="5">
      <t>ソンメイ</t>
    </rPh>
    <phoneticPr fontId="3"/>
  </si>
  <si>
    <t>所　　属　　先</t>
    <rPh sb="0" eb="1">
      <t>トコロ</t>
    </rPh>
    <rPh sb="3" eb="4">
      <t>ゾク</t>
    </rPh>
    <rPh sb="6" eb="7">
      <t>サキ</t>
    </rPh>
    <phoneticPr fontId="3"/>
  </si>
  <si>
    <t>*　種別欄には成年男子・成年女子・少年男子・少年女子のいずれかを記入してください。</t>
    <rPh sb="2" eb="4">
      <t>シュベツ</t>
    </rPh>
    <rPh sb="4" eb="5">
      <t>ラン</t>
    </rPh>
    <rPh sb="7" eb="9">
      <t>セイネン</t>
    </rPh>
    <rPh sb="9" eb="11">
      <t>ダンシ</t>
    </rPh>
    <rPh sb="12" eb="14">
      <t>セイネン</t>
    </rPh>
    <rPh sb="14" eb="16">
      <t>ジョシ</t>
    </rPh>
    <rPh sb="17" eb="19">
      <t>ショウネン</t>
    </rPh>
    <rPh sb="19" eb="21">
      <t>ダンシ</t>
    </rPh>
    <rPh sb="22" eb="24">
      <t>ショウネン</t>
    </rPh>
    <rPh sb="24" eb="26">
      <t>ジョシ</t>
    </rPh>
    <rPh sb="32" eb="34">
      <t>キニュウ</t>
    </rPh>
    <phoneticPr fontId="3"/>
  </si>
  <si>
    <t>電話番号</t>
    <rPh sb="0" eb="2">
      <t>デンワ</t>
    </rPh>
    <rPh sb="2" eb="4">
      <t>バンゴウ</t>
    </rPh>
    <phoneticPr fontId="3"/>
  </si>
  <si>
    <t>氏　　　名</t>
    <rPh sb="0" eb="1">
      <t>シ</t>
    </rPh>
    <rPh sb="4" eb="5">
      <t>メイ</t>
    </rPh>
    <phoneticPr fontId="3"/>
  </si>
  <si>
    <t>指導者</t>
    <rPh sb="0" eb="3">
      <t>シドウシャ</t>
    </rPh>
    <phoneticPr fontId="3"/>
  </si>
  <si>
    <t>*　指導者・選手の順に記入し、指導者には指導者欄に○を記入してください。</t>
    <rPh sb="2" eb="5">
      <t>シドウシャ</t>
    </rPh>
    <rPh sb="6" eb="8">
      <t>センシュ</t>
    </rPh>
    <rPh sb="9" eb="10">
      <t>ジュン</t>
    </rPh>
    <rPh sb="11" eb="13">
      <t>キニュウ</t>
    </rPh>
    <rPh sb="15" eb="18">
      <t>シドウシャ</t>
    </rPh>
    <rPh sb="20" eb="23">
      <t>シドウシャ</t>
    </rPh>
    <rPh sb="23" eb="24">
      <t>ラン</t>
    </rPh>
    <rPh sb="27" eb="29">
      <t>キニュウ</t>
    </rPh>
    <phoneticPr fontId="3"/>
  </si>
  <si>
    <t>様式３</t>
    <rPh sb="0" eb="2">
      <t>ヨウシキ</t>
    </rPh>
    <phoneticPr fontId="3"/>
  </si>
  <si>
    <t>様式４</t>
    <rPh sb="0" eb="2">
      <t>ヨウシキ</t>
    </rPh>
    <phoneticPr fontId="3"/>
  </si>
  <si>
    <t>1．補助金交付申請額</t>
    <rPh sb="2" eb="4">
      <t>ホジョ</t>
    </rPh>
    <rPh sb="4" eb="5">
      <t>キン</t>
    </rPh>
    <rPh sb="5" eb="7">
      <t>コウフ</t>
    </rPh>
    <rPh sb="7" eb="10">
      <t>シンセイガク</t>
    </rPh>
    <phoneticPr fontId="3"/>
  </si>
  <si>
    <t>２．経費の配分及び負担区分</t>
    <rPh sb="2" eb="4">
      <t>ケイヒ</t>
    </rPh>
    <rPh sb="5" eb="7">
      <t>ハイブン</t>
    </rPh>
    <rPh sb="7" eb="8">
      <t>オヨ</t>
    </rPh>
    <rPh sb="9" eb="11">
      <t>フタン</t>
    </rPh>
    <rPh sb="11" eb="13">
      <t>クブン</t>
    </rPh>
    <phoneticPr fontId="3"/>
  </si>
  <si>
    <t>申　　　請　　　内　　　容</t>
    <rPh sb="0" eb="1">
      <t>サル</t>
    </rPh>
    <rPh sb="4" eb="5">
      <t>ショウ</t>
    </rPh>
    <rPh sb="8" eb="9">
      <t>ナイ</t>
    </rPh>
    <rPh sb="12" eb="13">
      <t>カタチ</t>
    </rPh>
    <phoneticPr fontId="3"/>
  </si>
  <si>
    <t>競技団体（個人）負担金</t>
    <rPh sb="0" eb="2">
      <t>キョウギ</t>
    </rPh>
    <rPh sb="2" eb="4">
      <t>ダンタイ</t>
    </rPh>
    <rPh sb="5" eb="7">
      <t>コジン</t>
    </rPh>
    <rPh sb="8" eb="11">
      <t>フタンキン</t>
    </rPh>
    <phoneticPr fontId="3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</si>
  <si>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3"/>
  </si>
  <si>
    <t>事　業　名</t>
    <rPh sb="0" eb="1">
      <t>コト</t>
    </rPh>
    <rPh sb="2" eb="3">
      <t>ギョウ</t>
    </rPh>
    <rPh sb="4" eb="5">
      <t>メイ</t>
    </rPh>
    <phoneticPr fontId="3"/>
  </si>
  <si>
    <t>合　　　計</t>
    <rPh sb="0" eb="1">
      <t>ゴウ</t>
    </rPh>
    <rPh sb="4" eb="5">
      <t>ケイ</t>
    </rPh>
    <phoneticPr fontId="3"/>
  </si>
  <si>
    <t>（単位：円）</t>
    <rPh sb="1" eb="3">
      <t>タンイ</t>
    </rPh>
    <rPh sb="4" eb="5">
      <t>エン</t>
    </rPh>
    <phoneticPr fontId="3"/>
  </si>
  <si>
    <t>その他の経費</t>
    <rPh sb="2" eb="3">
      <t>タ</t>
    </rPh>
    <rPh sb="4" eb="6">
      <t>ケイヒ</t>
    </rPh>
    <phoneticPr fontId="3"/>
  </si>
  <si>
    <t>様式５－１</t>
    <rPh sb="0" eb="2">
      <t>ヨウシキ</t>
    </rPh>
    <phoneticPr fontId="3"/>
  </si>
  <si>
    <t>様式５－２</t>
    <rPh sb="0" eb="2">
      <t>ヨウシキ</t>
    </rPh>
    <phoneticPr fontId="3"/>
  </si>
  <si>
    <t>記</t>
    <rPh sb="0" eb="1">
      <t>キ</t>
    </rPh>
    <phoneticPr fontId="3"/>
  </si>
  <si>
    <t>４．その他、会長が必要と認める書類</t>
    <rPh sb="4" eb="5">
      <t>タ</t>
    </rPh>
    <rPh sb="6" eb="8">
      <t>カイチョウ</t>
    </rPh>
    <rPh sb="9" eb="11">
      <t>ヒツヨウ</t>
    </rPh>
    <rPh sb="12" eb="13">
      <t>ミト</t>
    </rPh>
    <rPh sb="15" eb="17">
      <t>ショルイ</t>
    </rPh>
    <phoneticPr fontId="3"/>
  </si>
  <si>
    <t>１．振込口座</t>
    <rPh sb="2" eb="3">
      <t>フ</t>
    </rPh>
    <rPh sb="3" eb="4">
      <t>コ</t>
    </rPh>
    <rPh sb="4" eb="6">
      <t>コウザ</t>
    </rPh>
    <phoneticPr fontId="3"/>
  </si>
  <si>
    <t>銀行</t>
    <rPh sb="0" eb="2">
      <t>ギンコウ</t>
    </rPh>
    <phoneticPr fontId="3"/>
  </si>
  <si>
    <t>支店・出張所</t>
    <rPh sb="0" eb="2">
      <t>シテン</t>
    </rPh>
    <rPh sb="3" eb="6">
      <t>シュッチョウショ</t>
    </rPh>
    <phoneticPr fontId="3"/>
  </si>
  <si>
    <t>普通</t>
    <rPh sb="0" eb="2">
      <t>フツウ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</si>
  <si>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</si>
  <si>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</si>
  <si>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２．備　考</t>
    <rPh sb="2" eb="3">
      <t>ソナエ</t>
    </rPh>
    <rPh sb="4" eb="5">
      <t>コウ</t>
    </rPh>
    <phoneticPr fontId="3"/>
  </si>
  <si>
    <t>様式７</t>
    <rPh sb="0" eb="2">
      <t>ヨウシキ</t>
    </rPh>
    <phoneticPr fontId="3"/>
  </si>
  <si>
    <t>備　　　考</t>
    <rPh sb="0" eb="1">
      <t>ソナエ</t>
    </rPh>
    <rPh sb="4" eb="5">
      <t>コウ</t>
    </rPh>
    <phoneticPr fontId="3"/>
  </si>
  <si>
    <t>名　称</t>
    <rPh sb="0" eb="1">
      <t>ナ</t>
    </rPh>
    <rPh sb="2" eb="3">
      <t>ショウ</t>
    </rPh>
    <phoneticPr fontId="3"/>
  </si>
  <si>
    <t>用具等輸送費</t>
    <rPh sb="0" eb="2">
      <t>ヨウグ</t>
    </rPh>
    <rPh sb="2" eb="3">
      <t>トウ</t>
    </rPh>
    <rPh sb="3" eb="6">
      <t>ユソウヒ</t>
    </rPh>
    <phoneticPr fontId="3"/>
  </si>
  <si>
    <t>会　　場　　費</t>
    <rPh sb="0" eb="1">
      <t>カイ</t>
    </rPh>
    <rPh sb="3" eb="4">
      <t>バ</t>
    </rPh>
    <rPh sb="6" eb="7">
      <t>ヒ</t>
    </rPh>
    <phoneticPr fontId="3"/>
  </si>
  <si>
    <t>参　　加　　費</t>
    <rPh sb="0" eb="1">
      <t>サン</t>
    </rPh>
    <rPh sb="3" eb="4">
      <t>カ</t>
    </rPh>
    <rPh sb="6" eb="7">
      <t>ヒ</t>
    </rPh>
    <phoneticPr fontId="3"/>
  </si>
  <si>
    <t>宿　　泊　　費</t>
    <rPh sb="0" eb="1">
      <t>ヤド</t>
    </rPh>
    <rPh sb="3" eb="4">
      <t>ハク</t>
    </rPh>
    <rPh sb="6" eb="7">
      <t>ヒ</t>
    </rPh>
    <phoneticPr fontId="3"/>
  </si>
  <si>
    <t>交　　通　　費</t>
    <rPh sb="0" eb="1">
      <t>コウ</t>
    </rPh>
    <rPh sb="3" eb="4">
      <t>ツウ</t>
    </rPh>
    <rPh sb="6" eb="7">
      <t>ヒ</t>
    </rPh>
    <phoneticPr fontId="3"/>
  </si>
  <si>
    <t>担当者</t>
    <rPh sb="0" eb="3">
      <t>タントウシャ</t>
    </rPh>
    <phoneticPr fontId="3"/>
  </si>
  <si>
    <t>３．内　　　　訳</t>
    <rPh sb="2" eb="3">
      <t>ウチ</t>
    </rPh>
    <rPh sb="7" eb="8">
      <t>ヤク</t>
    </rPh>
    <phoneticPr fontId="3"/>
  </si>
  <si>
    <t>４．事業完了予定年月日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3"/>
  </si>
  <si>
    <t>スポーツ大分パワーアップ事業</t>
    <rPh sb="4" eb="6">
      <t>オオイタ</t>
    </rPh>
    <rPh sb="12" eb="14">
      <t>ジギョウ</t>
    </rPh>
    <phoneticPr fontId="3"/>
  </si>
  <si>
    <t>２．事業名</t>
    <rPh sb="2" eb="4">
      <t>ジギョウ</t>
    </rPh>
    <rPh sb="4" eb="5">
      <t>メイ</t>
    </rPh>
    <phoneticPr fontId="3"/>
  </si>
  <si>
    <t>３．ねらい</t>
    <phoneticPr fontId="3"/>
  </si>
  <si>
    <t>～</t>
    <phoneticPr fontId="3"/>
  </si>
  <si>
    <t>５．日　程</t>
    <rPh sb="2" eb="3">
      <t>ヒ</t>
    </rPh>
    <rPh sb="4" eb="5">
      <t>ホド</t>
    </rPh>
    <phoneticPr fontId="3"/>
  </si>
  <si>
    <t>７．参加者</t>
    <rPh sb="2" eb="5">
      <t>サンカシャ</t>
    </rPh>
    <phoneticPr fontId="3"/>
  </si>
  <si>
    <t>№</t>
    <phoneticPr fontId="3"/>
  </si>
  <si>
    <t>費</t>
    <rPh sb="0" eb="1">
      <t>ヒ</t>
    </rPh>
    <phoneticPr fontId="3"/>
  </si>
  <si>
    <t>（）</t>
    <phoneticPr fontId="3"/>
  </si>
  <si>
    <t>実施場所等</t>
    <rPh sb="0" eb="2">
      <t>ジッシ</t>
    </rPh>
    <rPh sb="2" eb="4">
      <t>バショ</t>
    </rPh>
    <rPh sb="4" eb="5">
      <t>ナド</t>
    </rPh>
    <phoneticPr fontId="3"/>
  </si>
  <si>
    <t>実　　施　　期　　日</t>
    <rPh sb="0" eb="1">
      <t>ジツ</t>
    </rPh>
    <rPh sb="3" eb="4">
      <t>シ</t>
    </rPh>
    <rPh sb="6" eb="7">
      <t>キ</t>
    </rPh>
    <rPh sb="9" eb="10">
      <t>ヒ</t>
    </rPh>
    <phoneticPr fontId="3"/>
  </si>
  <si>
    <t>同時に実施する事業</t>
    <rPh sb="0" eb="2">
      <t>ドウジ</t>
    </rPh>
    <rPh sb="3" eb="5">
      <t>ジッシ</t>
    </rPh>
    <rPh sb="7" eb="9">
      <t>ジギョウ</t>
    </rPh>
    <phoneticPr fontId="3"/>
  </si>
  <si>
    <t>事業名</t>
    <rPh sb="0" eb="2">
      <t>ジギョウ</t>
    </rPh>
    <rPh sb="2" eb="3">
      <t>メイ</t>
    </rPh>
    <phoneticPr fontId="3"/>
  </si>
  <si>
    <t>２　実施計画</t>
    <rPh sb="2" eb="4">
      <t>ジッシ</t>
    </rPh>
    <rPh sb="4" eb="6">
      <t>ケイカク</t>
    </rPh>
    <phoneticPr fontId="3"/>
  </si>
  <si>
    <t>種　別</t>
    <rPh sb="0" eb="1">
      <t>タネ</t>
    </rPh>
    <rPh sb="2" eb="3">
      <t>ベツ</t>
    </rPh>
    <phoneticPr fontId="3"/>
  </si>
  <si>
    <t>競技</t>
    <rPh sb="0" eb="2">
      <t>キョウギ</t>
    </rPh>
    <phoneticPr fontId="3"/>
  </si>
  <si>
    <t>競技名</t>
    <rPh sb="0" eb="3">
      <t>キョウギメイ</t>
    </rPh>
    <phoneticPr fontId="3"/>
  </si>
  <si>
    <t>１　事業の目的</t>
    <rPh sb="2" eb="4">
      <t>ジギョウ</t>
    </rPh>
    <rPh sb="5" eb="7">
      <t>モクテキ</t>
    </rPh>
    <phoneticPr fontId="3"/>
  </si>
  <si>
    <t>ふるさと選手制度活用事業計画書</t>
    <rPh sb="4" eb="6">
      <t>センシュ</t>
    </rPh>
    <rPh sb="6" eb="8">
      <t>セイド</t>
    </rPh>
    <rPh sb="8" eb="10">
      <t>カツヨウ</t>
    </rPh>
    <rPh sb="10" eb="12">
      <t>ジギョウ</t>
    </rPh>
    <rPh sb="12" eb="15">
      <t>ケイカクショ</t>
    </rPh>
    <phoneticPr fontId="3"/>
  </si>
  <si>
    <t>特別強化対策</t>
    <rPh sb="0" eb="2">
      <t>トクベツ</t>
    </rPh>
    <rPh sb="2" eb="4">
      <t>キョウカ</t>
    </rPh>
    <rPh sb="4" eb="6">
      <t>タイサク</t>
    </rPh>
    <phoneticPr fontId="3"/>
  </si>
  <si>
    <t>謝　　　　　金</t>
    <rPh sb="0" eb="1">
      <t>ジャ</t>
    </rPh>
    <rPh sb="6" eb="7">
      <t>キン</t>
    </rPh>
    <phoneticPr fontId="3"/>
  </si>
  <si>
    <t>学校名</t>
    <rPh sb="0" eb="2">
      <t>ガッコウ</t>
    </rPh>
    <rPh sb="2" eb="3">
      <t>メイ</t>
    </rPh>
    <phoneticPr fontId="3"/>
  </si>
  <si>
    <t>校長名</t>
    <rPh sb="0" eb="2">
      <t>コウチョウ</t>
    </rPh>
    <rPh sb="2" eb="3">
      <t>メイ</t>
    </rPh>
    <phoneticPr fontId="3"/>
  </si>
  <si>
    <t>５．謝金</t>
    <rPh sb="2" eb="4">
      <t>シャキン</t>
    </rPh>
    <phoneticPr fontId="3"/>
  </si>
  <si>
    <t>６．用具等輸送料費</t>
    <rPh sb="2" eb="4">
      <t>ヨウグ</t>
    </rPh>
    <rPh sb="4" eb="5">
      <t>トウ</t>
    </rPh>
    <rPh sb="5" eb="8">
      <t>ユソウリョウ</t>
    </rPh>
    <rPh sb="8" eb="9">
      <t>ヒ</t>
    </rPh>
    <phoneticPr fontId="3"/>
  </si>
  <si>
    <t>７．その他</t>
    <rPh sb="4" eb="5">
      <t>タ</t>
    </rPh>
    <phoneticPr fontId="3"/>
  </si>
  <si>
    <t>強化拠点医科学サポート</t>
    <rPh sb="0" eb="2">
      <t>キョウカ</t>
    </rPh>
    <rPh sb="2" eb="4">
      <t>キョテン</t>
    </rPh>
    <rPh sb="4" eb="7">
      <t>イカガク</t>
    </rPh>
    <phoneticPr fontId="3"/>
  </si>
  <si>
    <t>※報告の際、精算書に申請時の予算として左記の内容を記入します。</t>
    <rPh sb="1" eb="3">
      <t>ホウコク</t>
    </rPh>
    <rPh sb="4" eb="5">
      <t>サイ</t>
    </rPh>
    <rPh sb="6" eb="8">
      <t>セイサン</t>
    </rPh>
    <rPh sb="8" eb="9">
      <t>ショ</t>
    </rPh>
    <rPh sb="10" eb="12">
      <t>シンセイ</t>
    </rPh>
    <rPh sb="12" eb="13">
      <t>ジ</t>
    </rPh>
    <rPh sb="14" eb="16">
      <t>ヨサン</t>
    </rPh>
    <rPh sb="19" eb="21">
      <t>サキ</t>
    </rPh>
    <rPh sb="22" eb="24">
      <t>ナイヨウ</t>
    </rPh>
    <rPh sb="25" eb="27">
      <t>キニュウ</t>
    </rPh>
    <phoneticPr fontId="3"/>
  </si>
  <si>
    <t>(事務局から交付決定をうけた後の日付となります）</t>
    <rPh sb="1" eb="4">
      <t>ジムキョク</t>
    </rPh>
    <rPh sb="6" eb="8">
      <t>コウフ</t>
    </rPh>
    <rPh sb="8" eb="10">
      <t>ケッテイ</t>
    </rPh>
    <rPh sb="14" eb="15">
      <t>アト</t>
    </rPh>
    <rPh sb="16" eb="18">
      <t>ヒヅケ</t>
    </rPh>
    <phoneticPr fontId="3"/>
  </si>
  <si>
    <t>　　　　　　　　　　　　　　　　　　　　　　　　　　　　　　　　　　　　　　　　　　　　　　　　　　　　　　　</t>
    <phoneticPr fontId="3"/>
  </si>
  <si>
    <t>（</t>
    <phoneticPr fontId="3"/>
  </si>
  <si>
    <t>特別強化対策</t>
    <rPh sb="0" eb="2">
      <t>トクベツ</t>
    </rPh>
    <rPh sb="2" eb="4">
      <t>キョウカ</t>
    </rPh>
    <rPh sb="4" eb="6">
      <t>タイサク</t>
    </rPh>
    <phoneticPr fontId="3"/>
  </si>
  <si>
    <t>）</t>
    <phoneticPr fontId="3"/>
  </si>
  <si>
    <t>国体支援コーチ派遣支援</t>
    <rPh sb="0" eb="2">
      <t>コクタイ</t>
    </rPh>
    <rPh sb="2" eb="4">
      <t>シエン</t>
    </rPh>
    <rPh sb="7" eb="9">
      <t>ハケン</t>
    </rPh>
    <rPh sb="9" eb="11">
      <t>シエン</t>
    </rPh>
    <phoneticPr fontId="3"/>
  </si>
  <si>
    <t>国体帯同トレーナー等派遣支援</t>
    <rPh sb="0" eb="2">
      <t>コクタイ</t>
    </rPh>
    <rPh sb="2" eb="4">
      <t>タイドウ</t>
    </rPh>
    <rPh sb="9" eb="10">
      <t>トウ</t>
    </rPh>
    <rPh sb="10" eb="12">
      <t>ハケン</t>
    </rPh>
    <rPh sb="12" eb="14">
      <t>シエン</t>
    </rPh>
    <phoneticPr fontId="3"/>
  </si>
  <si>
    <t>国体出場調整合宿支援</t>
    <rPh sb="0" eb="2">
      <t>コクタイ</t>
    </rPh>
    <rPh sb="2" eb="3">
      <t>シュツ</t>
    </rPh>
    <rPh sb="3" eb="4">
      <t>ジョウ</t>
    </rPh>
    <rPh sb="4" eb="6">
      <t>チョウセイ</t>
    </rPh>
    <rPh sb="6" eb="8">
      <t>ガッシュク</t>
    </rPh>
    <rPh sb="8" eb="10">
      <t>シエン</t>
    </rPh>
    <phoneticPr fontId="3"/>
  </si>
  <si>
    <t xml:space="preserve"> 　</t>
    <phoneticPr fontId="3"/>
  </si>
  <si>
    <t>公益財団法人　大分県スポーツ協会</t>
    <rPh sb="0" eb="2">
      <t>コウエキ</t>
    </rPh>
    <rPh sb="2" eb="4">
      <t>ザイダン</t>
    </rPh>
    <rPh sb="4" eb="6">
      <t>ホウジン</t>
    </rPh>
    <rPh sb="7" eb="10">
      <t>オオイタケン</t>
    </rPh>
    <rPh sb="14" eb="16">
      <t>キョウカイ</t>
    </rPh>
    <rPh sb="15" eb="16">
      <t>タイキョウ</t>
    </rPh>
    <phoneticPr fontId="3"/>
  </si>
  <si>
    <t>麻　生　　益　直</t>
    <rPh sb="0" eb="1">
      <t>アサ</t>
    </rPh>
    <rPh sb="2" eb="3">
      <t>セイ</t>
    </rPh>
    <rPh sb="5" eb="6">
      <t>エキ</t>
    </rPh>
    <rPh sb="7" eb="8">
      <t>ナオ</t>
    </rPh>
    <phoneticPr fontId="3"/>
  </si>
  <si>
    <t>補助対象経費（スポーツ協会記入）</t>
    <rPh sb="0" eb="2">
      <t>ホジョ</t>
    </rPh>
    <rPh sb="2" eb="4">
      <t>タイショウ</t>
    </rPh>
    <rPh sb="4" eb="6">
      <t>ケイヒ</t>
    </rPh>
    <rPh sb="11" eb="13">
      <t>キョウカイ</t>
    </rPh>
    <rPh sb="13" eb="15">
      <t>キニュウ</t>
    </rPh>
    <phoneticPr fontId="3"/>
  </si>
  <si>
    <t>スポーツ協会補助金</t>
    <rPh sb="4" eb="6">
      <t>キョウカイ</t>
    </rPh>
    <rPh sb="6" eb="9">
      <t>ホジョキン</t>
    </rPh>
    <phoneticPr fontId="3"/>
  </si>
  <si>
    <t>大分県スポーツ協会</t>
    <rPh sb="0" eb="3">
      <t>オオイタケン</t>
    </rPh>
    <rPh sb="7" eb="9">
      <t>キョウカイ</t>
    </rPh>
    <rPh sb="8" eb="9">
      <t>タイキョウ</t>
    </rPh>
    <phoneticPr fontId="3"/>
  </si>
  <si>
    <t>麻　生　　益　直　</t>
    <rPh sb="0" eb="1">
      <t>アサ</t>
    </rPh>
    <rPh sb="2" eb="3">
      <t>セイ</t>
    </rPh>
    <rPh sb="5" eb="6">
      <t>エキ</t>
    </rPh>
    <rPh sb="7" eb="8">
      <t>ナオ</t>
    </rPh>
    <phoneticPr fontId="3"/>
  </si>
  <si>
    <t>（公益財団法人大分県スポーツ協会に届け出ているもの）</t>
    <rPh sb="1" eb="3">
      <t>コウエキ</t>
    </rPh>
    <rPh sb="3" eb="5">
      <t>ザイダン</t>
    </rPh>
    <rPh sb="5" eb="7">
      <t>ホウジン</t>
    </rPh>
    <rPh sb="7" eb="10">
      <t>オオイタケン</t>
    </rPh>
    <rPh sb="14" eb="16">
      <t>キョウカイ</t>
    </rPh>
    <rPh sb="15" eb="16">
      <t>タイキョウ</t>
    </rPh>
    <rPh sb="17" eb="18">
      <t>トド</t>
    </rPh>
    <rPh sb="19" eb="20">
      <t>デ</t>
    </rPh>
    <phoneticPr fontId="3"/>
  </si>
  <si>
    <t>認定額（スポーツ協会記入欄）</t>
    <rPh sb="0" eb="3">
      <t>ニンテイガク</t>
    </rPh>
    <rPh sb="8" eb="10">
      <t>キョウカイ</t>
    </rPh>
    <rPh sb="10" eb="13">
      <t>キニュウラン</t>
    </rPh>
    <phoneticPr fontId="3"/>
  </si>
  <si>
    <t>補助額（スポーツ協会記入欄）</t>
    <rPh sb="0" eb="2">
      <t>ホジョ</t>
    </rPh>
    <rPh sb="2" eb="3">
      <t>ガク</t>
    </rPh>
    <rPh sb="8" eb="10">
      <t>キョウカイ</t>
    </rPh>
    <rPh sb="10" eb="13">
      <t>キニュウラン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</si>
  <si>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</si>
  <si>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</si>
  <si>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申請します。</t>
    <rPh sb="0" eb="2">
      <t>シンセイ</t>
    </rPh>
    <phoneticPr fontId="3"/>
  </si>
  <si>
    <t>(</t>
    <phoneticPr fontId="3"/>
  </si>
  <si>
    <t>)</t>
    <phoneticPr fontId="3"/>
  </si>
  <si>
    <t>令和</t>
    <rPh sb="0" eb="2">
      <t>レイワ</t>
    </rPh>
    <phoneticPr fontId="3"/>
  </si>
  <si>
    <t>競技名</t>
    <rPh sb="2" eb="3">
      <t>メイ</t>
    </rPh>
    <phoneticPr fontId="3"/>
  </si>
  <si>
    <t>※ 事業が複数ある場合は事業ごとに作成すること</t>
    <phoneticPr fontId="3"/>
  </si>
  <si>
    <t>（※ 事業が複数ある場合は事業毎の名簿を作成すること）</t>
    <rPh sb="3" eb="5">
      <t>ジギョウ</t>
    </rPh>
    <rPh sb="6" eb="8">
      <t>フクスウ</t>
    </rPh>
    <rPh sb="10" eb="12">
      <t>バアイ</t>
    </rPh>
    <rPh sb="13" eb="15">
      <t>ジギョウ</t>
    </rPh>
    <rPh sb="15" eb="16">
      <t>ゴト</t>
    </rPh>
    <rPh sb="17" eb="19">
      <t>メイボ</t>
    </rPh>
    <rPh sb="20" eb="22">
      <t>サクセイ</t>
    </rPh>
    <phoneticPr fontId="3"/>
  </si>
  <si>
    <t>※ 太線枠内記入</t>
    <rPh sb="2" eb="4">
      <t>フトセン</t>
    </rPh>
    <rPh sb="4" eb="6">
      <t>ワクナイ</t>
    </rPh>
    <rPh sb="6" eb="8">
      <t>キニュウ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</si>
  <si>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</si>
  <si>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</si>
  <si>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補助金交付申請書</t>
    <rPh sb="3" eb="5">
      <t>コウフ</t>
    </rPh>
    <rPh sb="5" eb="7">
      <t>シンセイ</t>
    </rPh>
    <phoneticPr fontId="3"/>
  </si>
  <si>
    <t>← 事業名をプルダウンのリストから選択してください。</t>
    <rPh sb="2" eb="4">
      <t>ジギョウ</t>
    </rPh>
    <rPh sb="4" eb="5">
      <t>メイ</t>
    </rPh>
    <rPh sb="17" eb="19">
      <t>センタク</t>
    </rPh>
    <phoneticPr fontId="3"/>
  </si>
  <si>
    <t>← 文書番号がある場合は記載してください。</t>
    <rPh sb="2" eb="4">
      <t>ブンショ</t>
    </rPh>
    <rPh sb="4" eb="6">
      <t>バンゴウ</t>
    </rPh>
    <rPh sb="9" eb="11">
      <t>バアイ</t>
    </rPh>
    <rPh sb="12" eb="14">
      <t>キサイ</t>
    </rPh>
    <phoneticPr fontId="3"/>
  </si>
  <si>
    <t>← 補助額が決定しない場合は空欄でご提出ください。</t>
    <rPh sb="2" eb="4">
      <t>ホジョ</t>
    </rPh>
    <rPh sb="4" eb="5">
      <t>ガク</t>
    </rPh>
    <rPh sb="6" eb="8">
      <t>ケッテイ</t>
    </rPh>
    <rPh sb="11" eb="13">
      <t>バアイ</t>
    </rPh>
    <rPh sb="14" eb="16">
      <t>クウラン</t>
    </rPh>
    <rPh sb="18" eb="20">
      <t>テイシュツ</t>
    </rPh>
    <phoneticPr fontId="3"/>
  </si>
  <si>
    <t>　 お手元に予算額内訳をお控えくださいますようにお願いします。</t>
    <rPh sb="3" eb="5">
      <t>テモト</t>
    </rPh>
    <rPh sb="6" eb="9">
      <t>ヨサンガク</t>
    </rPh>
    <rPh sb="9" eb="11">
      <t>ウチワケ</t>
    </rPh>
    <rPh sb="13" eb="14">
      <t>ヒカ</t>
    </rPh>
    <rPh sb="25" eb="26">
      <t>ネガ</t>
    </rPh>
    <phoneticPr fontId="3"/>
  </si>
  <si>
    <t>※ 競技団体からの申請の場合、登録をいただいた代表口座をご記入ください。</t>
    <rPh sb="2" eb="4">
      <t>キョウギ</t>
    </rPh>
    <rPh sb="4" eb="6">
      <t>ダンタイ</t>
    </rPh>
    <rPh sb="9" eb="11">
      <t>シンセイ</t>
    </rPh>
    <rPh sb="12" eb="14">
      <t>バアイ</t>
    </rPh>
    <rPh sb="15" eb="17">
      <t>トウロク</t>
    </rPh>
    <rPh sb="23" eb="25">
      <t>ダイヒョウ</t>
    </rPh>
    <rPh sb="25" eb="27">
      <t>コウザ</t>
    </rPh>
    <rPh sb="29" eb="31">
      <t>キニュウ</t>
    </rPh>
    <phoneticPr fontId="3"/>
  </si>
  <si>
    <t>← ※ 日付は空欄で提出してください。</t>
    <rPh sb="4" eb="6">
      <t>ヒヅケ</t>
    </rPh>
    <rPh sb="7" eb="9">
      <t>クウラン</t>
    </rPh>
    <rPh sb="10" eb="12">
      <t>テイシュツ</t>
    </rPh>
    <phoneticPr fontId="3"/>
  </si>
  <si>
    <t>← ※ 日付・文書番号・金額は空欄で提出してください。</t>
    <rPh sb="4" eb="6">
      <t>ヒヅケ</t>
    </rPh>
    <rPh sb="7" eb="9">
      <t>ブンショ</t>
    </rPh>
    <rPh sb="9" eb="11">
      <t>バンゴウ</t>
    </rPh>
    <rPh sb="12" eb="14">
      <t>キンガク</t>
    </rPh>
    <rPh sb="15" eb="17">
      <t>クウラン</t>
    </rPh>
    <rPh sb="18" eb="20">
      <t>テイシュツ</t>
    </rPh>
    <phoneticPr fontId="3"/>
  </si>
  <si>
    <t>強化拠点医科学サポートＡ</t>
    <rPh sb="0" eb="2">
      <t>キョウカ</t>
    </rPh>
    <rPh sb="2" eb="4">
      <t>キョテン</t>
    </rPh>
    <rPh sb="4" eb="7">
      <t>イカガク</t>
    </rPh>
    <phoneticPr fontId="3"/>
  </si>
  <si>
    <t>強化拠点医科学サポートＢ</t>
    <rPh sb="0" eb="2">
      <t>キョウカ</t>
    </rPh>
    <rPh sb="2" eb="4">
      <t>キョテン</t>
    </rPh>
    <rPh sb="4" eb="7">
      <t>イカガク</t>
    </rPh>
    <phoneticPr fontId="3"/>
  </si>
  <si>
    <t>強化拠点医科学サポートＣ</t>
    <rPh sb="0" eb="2">
      <t>キョウカ</t>
    </rPh>
    <rPh sb="2" eb="4">
      <t>キョテン</t>
    </rPh>
    <rPh sb="4" eb="7">
      <t>イカガク</t>
    </rPh>
    <phoneticPr fontId="3"/>
  </si>
  <si>
    <t>国スポ支援コーチ派遣支援</t>
    <rPh sb="0" eb="1">
      <t>クニ</t>
    </rPh>
    <rPh sb="3" eb="5">
      <t>シエン</t>
    </rPh>
    <rPh sb="8" eb="10">
      <t>ハケン</t>
    </rPh>
    <rPh sb="10" eb="12">
      <t>シエン</t>
    </rPh>
    <phoneticPr fontId="3"/>
  </si>
  <si>
    <t>国スポ出場調整合宿支援</t>
    <rPh sb="0" eb="1">
      <t>クニ</t>
    </rPh>
    <rPh sb="3" eb="4">
      <t>シュツ</t>
    </rPh>
    <rPh sb="4" eb="5">
      <t>ジョウ</t>
    </rPh>
    <rPh sb="5" eb="7">
      <t>チョウセイ</t>
    </rPh>
    <rPh sb="7" eb="9">
      <t>ガッシュク</t>
    </rPh>
    <rPh sb="9" eb="11">
      <t>シエン</t>
    </rPh>
    <phoneticPr fontId="3"/>
  </si>
  <si>
    <t>国スポ帯同ドクター・トレーナー派遣支援</t>
    <rPh sb="0" eb="1">
      <t>クニ</t>
    </rPh>
    <rPh sb="3" eb="5">
      <t>タイドウ</t>
    </rPh>
    <rPh sb="15" eb="17">
      <t>ハケン</t>
    </rPh>
    <rPh sb="17" eb="19">
      <t>シエン</t>
    </rPh>
    <phoneticPr fontId="3"/>
  </si>
  <si>
    <t>令和７年度スポーツ大分パワーアップ事業</t>
    <rPh sb="0" eb="2">
      <t>レイワ</t>
    </rPh>
    <rPh sb="3" eb="4">
      <t>ド</t>
    </rPh>
    <rPh sb="8" eb="10">
      <t>オオイタ</t>
    </rPh>
    <rPh sb="16" eb="18">
      <t>ジギョウ</t>
    </rPh>
    <phoneticPr fontId="3"/>
  </si>
  <si>
    <t>　 別紙のとおり、令和７年度スポーツ大分パワーアップ事業を実施しますので下記関係書類を添えて</t>
    <rPh sb="2" eb="4">
      <t>ベッシ</t>
    </rPh>
    <rPh sb="9" eb="11">
      <t>レイワ</t>
    </rPh>
    <rPh sb="12" eb="14">
      <t>ネンド</t>
    </rPh>
    <rPh sb="18" eb="20">
      <t>オオイタ</t>
    </rPh>
    <rPh sb="26" eb="28">
      <t>ジギョウ</t>
    </rPh>
    <rPh sb="29" eb="31">
      <t>ジッシ</t>
    </rPh>
    <rPh sb="36" eb="38">
      <t>カキ</t>
    </rPh>
    <rPh sb="38" eb="40">
      <t>カンケイ</t>
    </rPh>
    <rPh sb="40" eb="42">
      <t>ショルイ</t>
    </rPh>
    <rPh sb="43" eb="44">
      <t>ソ</t>
    </rPh>
    <phoneticPr fontId="3"/>
  </si>
  <si>
    <t>１．申請内容 （様式３）</t>
    <rPh sb="2" eb="4">
      <t>シンセイ</t>
    </rPh>
    <rPh sb="4" eb="6">
      <t>ナイヨウ</t>
    </rPh>
    <rPh sb="8" eb="10">
      <t>ヨウシキ</t>
    </rPh>
    <phoneticPr fontId="3"/>
  </si>
  <si>
    <t>２．実施計画書 （様式４）</t>
    <rPh sb="2" eb="4">
      <t>ジッシ</t>
    </rPh>
    <rPh sb="4" eb="7">
      <t>ケイカクショ</t>
    </rPh>
    <rPh sb="9" eb="11">
      <t>ヨウシキ</t>
    </rPh>
    <phoneticPr fontId="3"/>
  </si>
  <si>
    <t>３．収支予算書 （様式５）</t>
    <rPh sb="2" eb="4">
      <t>シュウシ</t>
    </rPh>
    <rPh sb="4" eb="7">
      <t>ヨサンショ</t>
    </rPh>
    <rPh sb="9" eb="11">
      <t>ヨウシキ</t>
    </rPh>
    <phoneticPr fontId="3"/>
  </si>
  <si>
    <t>令和７年度スポーツ大分パワーアップ事業</t>
    <rPh sb="0" eb="2">
      <t>レイワ</t>
    </rPh>
    <rPh sb="3" eb="5">
      <t>ネンド</t>
    </rPh>
    <rPh sb="9" eb="11">
      <t>オオイタ</t>
    </rPh>
    <rPh sb="17" eb="19">
      <t>ジギョウ</t>
    </rPh>
    <phoneticPr fontId="3"/>
  </si>
  <si>
    <t>令和７年度スポーツ大分パワーアップ事業</t>
    <rPh sb="0" eb="2">
      <t>レイワ</t>
    </rPh>
    <rPh sb="9" eb="11">
      <t>オオイタ</t>
    </rPh>
    <rPh sb="17" eb="19">
      <t>ジギョウ</t>
    </rPh>
    <phoneticPr fontId="3"/>
  </si>
  <si>
    <t>　令和７年度スポーツ大分パワーアップ事業</t>
    <rPh sb="1" eb="3">
      <t>レイワ</t>
    </rPh>
    <rPh sb="4" eb="6">
      <t>ネンド</t>
    </rPh>
    <rPh sb="10" eb="12">
      <t>オオイタ</t>
    </rPh>
    <rPh sb="18" eb="20">
      <t>ジギョウ</t>
    </rPh>
    <phoneticPr fontId="3"/>
  </si>
  <si>
    <t>事　業　収　支　予　算　書</t>
    <rPh sb="0" eb="1">
      <t>コト</t>
    </rPh>
    <rPh sb="2" eb="3">
      <t>ギョウ</t>
    </rPh>
    <rPh sb="4" eb="5">
      <t>オサム</t>
    </rPh>
    <rPh sb="6" eb="7">
      <t>ササ</t>
    </rPh>
    <rPh sb="8" eb="9">
      <t>ヨ</t>
    </rPh>
    <rPh sb="10" eb="11">
      <t>ザン</t>
    </rPh>
    <rPh sb="12" eb="13">
      <t>ショ</t>
    </rPh>
    <phoneticPr fontId="3"/>
  </si>
  <si>
    <t>令和７年度スポーツ大分パワーアップ事業補助金交付請求書</t>
    <rPh sb="0" eb="2">
      <t>レイワ</t>
    </rPh>
    <rPh sb="3" eb="5">
      <t>ネンド</t>
    </rPh>
    <rPh sb="9" eb="11">
      <t>オオイタ</t>
    </rPh>
    <rPh sb="17" eb="19">
      <t>ジギョウ</t>
    </rPh>
    <rPh sb="19" eb="22">
      <t>ホジョキン</t>
    </rPh>
    <rPh sb="22" eb="24">
      <t>コウフ</t>
    </rPh>
    <rPh sb="24" eb="27">
      <t>セイキュウショ</t>
    </rPh>
    <phoneticPr fontId="3"/>
  </si>
  <si>
    <t>　令和　　年　 　月　 　日付け分ス協第　　　　号－　　　で交付決定のあった令和７年度スポーツ大分パワーアップ事業補助金　　　　　　　　円を概算払の方法により交付されるよう請求します。　</t>
    <rPh sb="1" eb="3">
      <t>レイワ</t>
    </rPh>
    <rPh sb="5" eb="6">
      <t>ネン</t>
    </rPh>
    <rPh sb="9" eb="10">
      <t>ツキ</t>
    </rPh>
    <rPh sb="13" eb="14">
      <t>ニチ</t>
    </rPh>
    <rPh sb="14" eb="15">
      <t>ツ</t>
    </rPh>
    <rPh sb="16" eb="17">
      <t>ブン</t>
    </rPh>
    <rPh sb="18" eb="19">
      <t>キョウ</t>
    </rPh>
    <rPh sb="19" eb="20">
      <t>ダイ</t>
    </rPh>
    <rPh sb="24" eb="25">
      <t>ゴウ</t>
    </rPh>
    <rPh sb="30" eb="32">
      <t>コウフ</t>
    </rPh>
    <rPh sb="32" eb="34">
      <t>ケッテイ</t>
    </rPh>
    <rPh sb="38" eb="40">
      <t>レイワ</t>
    </rPh>
    <rPh sb="41" eb="42">
      <t>ネン</t>
    </rPh>
    <rPh sb="42" eb="43">
      <t>ド</t>
    </rPh>
    <rPh sb="47" eb="49">
      <t>オオイタ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</si>
</sst>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m&quot;月&quot;d&quot;日&quot;;@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/>
    <xf numFmtId="0" fontId="2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2" fillId="0" borderId="0" xfId="1"/>
    <xf numFmtId="0" fontId="2" fillId="2" borderId="0" xfId="2" applyFill="1">
      <alignment vertical="center"/>
    </xf>
    <xf numFmtId="0" fontId="2" fillId="2" borderId="0" xfId="2" applyFill="1" applyAlignment="1">
      <alignment horizontal="center" vertical="center"/>
    </xf>
    <xf numFmtId="0" fontId="2" fillId="2" borderId="0" xfId="2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0" fontId="7" fillId="2" borderId="0" xfId="1" applyFont="1" applyFill="1"/>
    <xf numFmtId="0" fontId="7" fillId="0" borderId="0" xfId="0" applyFont="1">
      <alignment vertical="center"/>
    </xf>
    <xf numFmtId="0" fontId="2" fillId="0" borderId="0" xfId="2">
      <alignment vertical="center"/>
    </xf>
    <xf numFmtId="0" fontId="2" fillId="0" borderId="0" xfId="2" applyAlignment="1">
      <alignment vertical="center" shrinkToFit="1"/>
    </xf>
    <xf numFmtId="0" fontId="2" fillId="2" borderId="0" xfId="2" applyFill="1" applyAlignment="1">
      <alignment vertical="center" shrinkToFit="1"/>
    </xf>
    <xf numFmtId="0" fontId="6" fillId="2" borderId="0" xfId="2" applyFont="1" applyFill="1">
      <alignment vertical="center"/>
    </xf>
    <xf numFmtId="0" fontId="2" fillId="0" borderId="0" xfId="2" applyAlignment="1"/>
    <xf numFmtId="0" fontId="4" fillId="2" borderId="0" xfId="1" applyFont="1" applyFill="1" applyAlignment="1">
      <alignment vertical="center"/>
    </xf>
    <xf numFmtId="0" fontId="0" fillId="0" borderId="0" xfId="1" applyFont="1"/>
    <xf numFmtId="0" fontId="2" fillId="3" borderId="0" xfId="1" applyFill="1"/>
    <xf numFmtId="0" fontId="0" fillId="3" borderId="0" xfId="0" applyFill="1">
      <alignment vertical="center"/>
    </xf>
    <xf numFmtId="0" fontId="0" fillId="3" borderId="0" xfId="1" applyFont="1" applyFill="1"/>
    <xf numFmtId="0" fontId="6" fillId="3" borderId="0" xfId="1" applyFont="1" applyFill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9" fillId="3" borderId="0" xfId="1" applyFont="1" applyFill="1"/>
    <xf numFmtId="0" fontId="10" fillId="3" borderId="0" xfId="1" applyFont="1" applyFill="1"/>
    <xf numFmtId="0" fontId="9" fillId="0" borderId="0" xfId="1" applyFont="1" applyAlignment="1">
      <alignment vertical="top" wrapText="1"/>
    </xf>
    <xf numFmtId="0" fontId="4" fillId="2" borderId="0" xfId="2" applyFont="1" applyFill="1" applyAlignment="1">
      <alignment horizontal="center" vertical="center"/>
    </xf>
    <xf numFmtId="0" fontId="8" fillId="3" borderId="0" xfId="1" applyFont="1" applyFill="1"/>
    <xf numFmtId="0" fontId="12" fillId="3" borderId="0" xfId="1" applyFont="1" applyFill="1"/>
    <xf numFmtId="0" fontId="5" fillId="2" borderId="0" xfId="2" applyFont="1" applyFill="1">
      <alignment vertical="center"/>
    </xf>
    <xf numFmtId="0" fontId="15" fillId="0" borderId="0" xfId="1" applyFont="1"/>
    <xf numFmtId="0" fontId="15" fillId="3" borderId="0" xfId="1" applyFont="1" applyFill="1"/>
    <xf numFmtId="0" fontId="16" fillId="0" borderId="0" xfId="1" applyFont="1"/>
    <xf numFmtId="0" fontId="17" fillId="0" borderId="0" xfId="1" applyFont="1"/>
    <xf numFmtId="0" fontId="18" fillId="3" borderId="0" xfId="2" applyFont="1" applyFill="1">
      <alignment vertical="center"/>
    </xf>
    <xf numFmtId="0" fontId="19" fillId="3" borderId="0" xfId="2" applyFont="1" applyFill="1">
      <alignment vertical="center"/>
    </xf>
    <xf numFmtId="0" fontId="19" fillId="3" borderId="0" xfId="1" applyFont="1" applyFill="1"/>
    <xf numFmtId="0" fontId="21" fillId="3" borderId="0" xfId="1" applyFont="1" applyFill="1" applyAlignment="1">
      <alignment horizontal="center"/>
    </xf>
    <xf numFmtId="0" fontId="20" fillId="3" borderId="0" xfId="2" applyFont="1" applyFill="1" applyAlignment="1">
      <alignment vertical="center" shrinkToFit="1"/>
    </xf>
    <xf numFmtId="0" fontId="21" fillId="2" borderId="0" xfId="2" applyFont="1" applyFill="1" applyAlignment="1">
      <alignment horizontal="center" vertical="center" shrinkToFit="1"/>
    </xf>
    <xf numFmtId="0" fontId="19" fillId="0" borderId="0" xfId="1" applyFont="1"/>
    <xf numFmtId="0" fontId="20" fillId="2" borderId="0" xfId="2" applyFont="1" applyFill="1" applyAlignment="1">
      <alignment vertical="center" shrinkToFit="1"/>
    </xf>
    <xf numFmtId="0" fontId="19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center" vertical="center" shrinkToFit="1"/>
    </xf>
    <xf numFmtId="58" fontId="19" fillId="3" borderId="0" xfId="2" applyNumberFormat="1" applyFont="1" applyFill="1">
      <alignment vertical="center"/>
    </xf>
    <xf numFmtId="0" fontId="19" fillId="3" borderId="0" xfId="0" applyFont="1" applyFill="1" applyAlignment="1"/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horizontal="center" vertical="center" shrinkToFit="1"/>
    </xf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vertical="center" shrinkToFit="1"/>
    </xf>
    <xf numFmtId="49" fontId="19" fillId="3" borderId="0" xfId="2" applyNumberFormat="1" applyFont="1" applyFill="1">
      <alignment vertical="center"/>
    </xf>
    <xf numFmtId="0" fontId="18" fillId="2" borderId="0" xfId="2" applyFont="1" applyFill="1">
      <alignment vertical="center"/>
    </xf>
    <xf numFmtId="0" fontId="19" fillId="2" borderId="0" xfId="2" applyFont="1" applyFill="1">
      <alignment vertical="center"/>
    </xf>
    <xf numFmtId="0" fontId="20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 shrinkToFit="1"/>
    </xf>
    <xf numFmtId="0" fontId="19" fillId="2" borderId="0" xfId="2" applyFont="1" applyFill="1" applyAlignment="1">
      <alignment horizontal="center" vertical="center"/>
    </xf>
    <xf numFmtId="0" fontId="19" fillId="2" borderId="14" xfId="2" applyFont="1" applyFill="1" applyBorder="1">
      <alignment vertical="center"/>
    </xf>
    <xf numFmtId="0" fontId="19" fillId="2" borderId="20" xfId="2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shrinkToFit="1"/>
    </xf>
    <xf numFmtId="49" fontId="19" fillId="2" borderId="0" xfId="2" applyNumberFormat="1" applyFont="1" applyFill="1">
      <alignment vertical="center"/>
    </xf>
    <xf numFmtId="178" fontId="19" fillId="2" borderId="0" xfId="2" applyNumberFormat="1" applyFont="1" applyFill="1">
      <alignment vertical="center"/>
    </xf>
    <xf numFmtId="0" fontId="20" fillId="2" borderId="0" xfId="2" applyFont="1" applyFill="1" applyAlignment="1">
      <alignment horizontal="center" vertical="center" shrinkToFit="1"/>
    </xf>
    <xf numFmtId="0" fontId="19" fillId="2" borderId="0" xfId="2" applyFont="1" applyFill="1" applyAlignment="1">
      <alignment horizontal="left" vertical="center"/>
    </xf>
    <xf numFmtId="0" fontId="23" fillId="2" borderId="0" xfId="2" applyFont="1" applyFill="1">
      <alignment vertical="center"/>
    </xf>
    <xf numFmtId="0" fontId="19" fillId="2" borderId="0" xfId="2" applyFont="1" applyFill="1" applyAlignment="1">
      <alignment vertical="center" justifyLastLine="1"/>
    </xf>
    <xf numFmtId="0" fontId="18" fillId="2" borderId="0" xfId="2" applyFont="1" applyFill="1" applyAlignment="1">
      <alignment vertical="center" justifyLastLine="1"/>
    </xf>
    <xf numFmtId="0" fontId="19" fillId="2" borderId="0" xfId="1" applyFont="1" applyFill="1" applyAlignment="1">
      <alignment vertical="center"/>
    </xf>
    <xf numFmtId="0" fontId="19" fillId="2" borderId="0" xfId="1" applyFont="1" applyFill="1" applyAlignment="1">
      <alignment horizontal="center" vertical="center" shrinkToFit="1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vertical="center" shrinkToFit="1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/>
    <xf numFmtId="0" fontId="22" fillId="2" borderId="0" xfId="2" applyFont="1" applyFill="1">
      <alignment vertical="center"/>
    </xf>
    <xf numFmtId="0" fontId="19" fillId="2" borderId="0" xfId="2" applyFont="1" applyFill="1" applyAlignment="1">
      <alignment vertical="center" shrinkToFit="1"/>
    </xf>
    <xf numFmtId="0" fontId="18" fillId="2" borderId="0" xfId="1" applyFont="1" applyFill="1" applyAlignment="1">
      <alignment vertical="center" shrinkToFit="1"/>
    </xf>
    <xf numFmtId="0" fontId="18" fillId="2" borderId="0" xfId="2" applyFont="1" applyFill="1" applyAlignment="1">
      <alignment vertical="center" shrinkToFit="1"/>
    </xf>
    <xf numFmtId="0" fontId="19" fillId="2" borderId="0" xfId="2" applyFont="1" applyFill="1" applyAlignment="1"/>
    <xf numFmtId="0" fontId="19" fillId="2" borderId="0" xfId="2" applyFont="1" applyFill="1" applyAlignment="1">
      <alignment horizontal="center" shrinkToFit="1"/>
    </xf>
    <xf numFmtId="0" fontId="19" fillId="2" borderId="0" xfId="2" applyFont="1" applyFill="1" applyAlignment="1">
      <alignment shrinkToFit="1"/>
    </xf>
    <xf numFmtId="0" fontId="19" fillId="2" borderId="3" xfId="2" applyFont="1" applyFill="1" applyBorder="1">
      <alignment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vertical="center" shrinkToFit="1"/>
    </xf>
    <xf numFmtId="0" fontId="19" fillId="2" borderId="1" xfId="2" applyFont="1" applyFill="1" applyBorder="1">
      <alignment vertical="center"/>
    </xf>
    <xf numFmtId="0" fontId="18" fillId="2" borderId="0" xfId="2" applyFont="1" applyFill="1" applyAlignment="1"/>
    <xf numFmtId="0" fontId="18" fillId="2" borderId="0" xfId="2" applyFont="1" applyFill="1" applyAlignment="1">
      <alignment shrinkToFit="1"/>
    </xf>
    <xf numFmtId="0" fontId="19" fillId="2" borderId="17" xfId="2" applyFont="1" applyFill="1" applyBorder="1" applyAlignment="1">
      <alignment horizontal="center" vertical="center" shrinkToFit="1"/>
    </xf>
    <xf numFmtId="0" fontId="19" fillId="2" borderId="20" xfId="2" applyFont="1" applyFill="1" applyBorder="1" applyAlignment="1">
      <alignment vertical="center" shrinkToFit="1"/>
    </xf>
    <xf numFmtId="0" fontId="19" fillId="2" borderId="22" xfId="2" applyFont="1" applyFill="1" applyBorder="1" applyAlignment="1">
      <alignment vertical="center" shrinkToFit="1"/>
    </xf>
    <xf numFmtId="0" fontId="19" fillId="0" borderId="0" xfId="2" applyFont="1">
      <alignment vertical="center"/>
    </xf>
    <xf numFmtId="0" fontId="25" fillId="0" borderId="0" xfId="1" applyFont="1"/>
    <xf numFmtId="0" fontId="25" fillId="0" borderId="0" xfId="1" applyFont="1" applyAlignment="1">
      <alignment vertical="top"/>
    </xf>
    <xf numFmtId="0" fontId="19" fillId="2" borderId="16" xfId="2" applyFont="1" applyFill="1" applyBorder="1" applyAlignment="1">
      <alignment horizontal="center" vertical="center"/>
    </xf>
    <xf numFmtId="0" fontId="19" fillId="2" borderId="17" xfId="2" applyFont="1" applyFill="1" applyBorder="1">
      <alignment vertical="center"/>
    </xf>
    <xf numFmtId="0" fontId="19" fillId="2" borderId="17" xfId="2" applyFont="1" applyFill="1" applyBorder="1" applyAlignment="1">
      <alignment vertical="center" shrinkToFit="1"/>
    </xf>
    <xf numFmtId="0" fontId="19" fillId="2" borderId="18" xfId="2" applyFont="1" applyFill="1" applyBorder="1" applyAlignment="1">
      <alignment horizontal="center" vertical="center"/>
    </xf>
    <xf numFmtId="0" fontId="19" fillId="2" borderId="19" xfId="2" applyFont="1" applyFill="1" applyBorder="1">
      <alignment vertical="center"/>
    </xf>
    <xf numFmtId="0" fontId="19" fillId="2" borderId="21" xfId="2" applyFont="1" applyFill="1" applyBorder="1" applyAlignment="1">
      <alignment vertical="center" shrinkToFit="1"/>
    </xf>
    <xf numFmtId="0" fontId="19" fillId="2" borderId="19" xfId="2" applyFont="1" applyFill="1" applyBorder="1" applyAlignment="1">
      <alignment vertical="center" shrinkToFit="1"/>
    </xf>
    <xf numFmtId="0" fontId="19" fillId="2" borderId="1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vertical="center" justifyLastLine="1"/>
    </xf>
    <xf numFmtId="0" fontId="19" fillId="2" borderId="2" xfId="2" applyFont="1" applyFill="1" applyBorder="1" applyAlignment="1">
      <alignment vertical="center" justifyLastLine="1"/>
    </xf>
    <xf numFmtId="0" fontId="19" fillId="2" borderId="3" xfId="2" applyFont="1" applyFill="1" applyBorder="1" applyAlignment="1">
      <alignment vertical="center" justifyLastLine="1"/>
    </xf>
    <xf numFmtId="0" fontId="19" fillId="2" borderId="5" xfId="2" applyFont="1" applyFill="1" applyBorder="1">
      <alignment vertical="center"/>
    </xf>
    <xf numFmtId="0" fontId="19" fillId="2" borderId="5" xfId="2" applyFont="1" applyFill="1" applyBorder="1" applyAlignment="1">
      <alignment vertical="center" justifyLastLine="1"/>
    </xf>
    <xf numFmtId="0" fontId="19" fillId="2" borderId="6" xfId="2" applyFont="1" applyFill="1" applyBorder="1" applyAlignment="1">
      <alignment vertical="center" justifyLastLine="1"/>
    </xf>
    <xf numFmtId="0" fontId="19" fillId="2" borderId="2" xfId="2" applyFont="1" applyFill="1" applyBorder="1">
      <alignment vertical="center"/>
    </xf>
    <xf numFmtId="0" fontId="19" fillId="2" borderId="6" xfId="2" applyFont="1" applyFill="1" applyBorder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5" xfId="1" applyFont="1" applyBorder="1"/>
    <xf numFmtId="0" fontId="19" fillId="0" borderId="1" xfId="1" applyFont="1" applyBorder="1"/>
    <xf numFmtId="0" fontId="19" fillId="2" borderId="5" xfId="1" applyFont="1" applyFill="1" applyBorder="1"/>
    <xf numFmtId="0" fontId="19" fillId="2" borderId="3" xfId="1" applyFont="1" applyFill="1" applyBorder="1"/>
    <xf numFmtId="0" fontId="19" fillId="2" borderId="6" xfId="1" applyFont="1" applyFill="1" applyBorder="1"/>
    <xf numFmtId="0" fontId="19" fillId="2" borderId="8" xfId="2" applyFont="1" applyFill="1" applyBorder="1">
      <alignment vertical="center"/>
    </xf>
    <xf numFmtId="0" fontId="19" fillId="2" borderId="9" xfId="2" applyFont="1" applyFill="1" applyBorder="1">
      <alignment vertical="center"/>
    </xf>
    <xf numFmtId="0" fontId="19" fillId="2" borderId="10" xfId="2" applyFont="1" applyFill="1" applyBorder="1">
      <alignment vertical="center"/>
    </xf>
    <xf numFmtId="0" fontId="25" fillId="2" borderId="7" xfId="2" applyFont="1" applyFill="1" applyBorder="1" applyAlignment="1">
      <alignment vertical="center" shrinkToFit="1"/>
    </xf>
    <xf numFmtId="0" fontId="25" fillId="2" borderId="1" xfId="2" applyFont="1" applyFill="1" applyBorder="1">
      <alignment vertical="center"/>
    </xf>
    <xf numFmtId="0" fontId="25" fillId="2" borderId="1" xfId="2" applyFont="1" applyFill="1" applyBorder="1" applyAlignment="1">
      <alignment vertical="center" shrinkToFit="1"/>
    </xf>
    <xf numFmtId="0" fontId="25" fillId="2" borderId="2" xfId="2" applyFont="1" applyFill="1" applyBorder="1" applyAlignment="1">
      <alignment vertical="center" justifyLastLine="1"/>
    </xf>
    <xf numFmtId="0" fontId="25" fillId="2" borderId="4" xfId="2" applyFont="1" applyFill="1" applyBorder="1" applyAlignment="1">
      <alignment vertical="center" shrinkToFit="1"/>
    </xf>
    <xf numFmtId="0" fontId="25" fillId="2" borderId="0" xfId="2" applyFont="1" applyFill="1">
      <alignment vertical="center"/>
    </xf>
    <xf numFmtId="0" fontId="25" fillId="2" borderId="0" xfId="2" applyFont="1" applyFill="1" applyAlignment="1">
      <alignment vertical="center" shrinkToFit="1"/>
    </xf>
    <xf numFmtId="0" fontId="25" fillId="2" borderId="3" xfId="2" applyFont="1" applyFill="1" applyBorder="1" applyAlignment="1">
      <alignment vertical="center" justifyLastLine="1"/>
    </xf>
    <xf numFmtId="0" fontId="25" fillId="2" borderId="11" xfId="2" applyFont="1" applyFill="1" applyBorder="1" applyAlignment="1">
      <alignment vertical="center" shrinkToFit="1"/>
    </xf>
    <xf numFmtId="0" fontId="25" fillId="2" borderId="12" xfId="2" applyFont="1" applyFill="1" applyBorder="1">
      <alignment vertical="center"/>
    </xf>
    <xf numFmtId="0" fontId="25" fillId="2" borderId="12" xfId="2" applyFont="1" applyFill="1" applyBorder="1" applyAlignment="1">
      <alignment vertical="center" shrinkToFit="1"/>
    </xf>
    <xf numFmtId="0" fontId="25" fillId="2" borderId="13" xfId="2" applyFont="1" applyFill="1" applyBorder="1" applyAlignment="1">
      <alignment vertical="center" justifyLastLine="1"/>
    </xf>
    <xf numFmtId="0" fontId="19" fillId="2" borderId="4" xfId="2" applyFont="1" applyFill="1" applyBorder="1">
      <alignment vertical="center"/>
    </xf>
    <xf numFmtId="0" fontId="19" fillId="2" borderId="15" xfId="2" applyFont="1" applyFill="1" applyBorder="1">
      <alignment vertical="center"/>
    </xf>
    <xf numFmtId="0" fontId="19" fillId="2" borderId="1" xfId="2" applyFont="1" applyFill="1" applyBorder="1" applyAlignment="1">
      <alignment horizontal="center" vertical="center" justifyLastLine="1"/>
    </xf>
    <xf numFmtId="0" fontId="19" fillId="2" borderId="2" xfId="2" applyFont="1" applyFill="1" applyBorder="1" applyAlignment="1">
      <alignment horizontal="center" vertical="center" justifyLastLine="1"/>
    </xf>
    <xf numFmtId="0" fontId="19" fillId="2" borderId="0" xfId="2" applyFont="1" applyFill="1" applyAlignment="1">
      <alignment horizontal="center" vertical="center" justifyLastLine="1"/>
    </xf>
    <xf numFmtId="0" fontId="19" fillId="2" borderId="3" xfId="2" applyFont="1" applyFill="1" applyBorder="1" applyAlignment="1">
      <alignment horizontal="center" vertical="center" justifyLastLine="1"/>
    </xf>
    <xf numFmtId="58" fontId="19" fillId="2" borderId="0" xfId="2" applyNumberFormat="1" applyFont="1" applyFill="1">
      <alignment vertical="center"/>
    </xf>
    <xf numFmtId="0" fontId="19" fillId="2" borderId="0" xfId="0" applyFont="1" applyFill="1" applyAlignment="1"/>
    <xf numFmtId="0" fontId="19" fillId="2" borderId="0" xfId="1" applyFont="1" applyFill="1" applyAlignment="1">
      <alignment vertical="center" wrapText="1"/>
    </xf>
    <xf numFmtId="0" fontId="23" fillId="2" borderId="0" xfId="2" applyFont="1" applyFill="1" applyAlignment="1"/>
    <xf numFmtId="49" fontId="19" fillId="2" borderId="5" xfId="2" applyNumberFormat="1" applyFont="1" applyFill="1" applyBorder="1">
      <alignment vertical="center"/>
    </xf>
    <xf numFmtId="0" fontId="19" fillId="3" borderId="0" xfId="2" applyFont="1" applyFill="1" applyAlignment="1">
      <alignment horizontal="distributed" vertical="center"/>
    </xf>
    <xf numFmtId="0" fontId="19" fillId="3" borderId="0" xfId="2" applyFont="1" applyFill="1" applyAlignment="1">
      <alignment vertical="center" justifyLastLine="1"/>
    </xf>
    <xf numFmtId="0" fontId="19" fillId="3" borderId="0" xfId="2" applyFont="1" applyFill="1" applyAlignment="1">
      <alignment horizontal="center" vertical="center" justifyLastLine="1"/>
    </xf>
    <xf numFmtId="0" fontId="20" fillId="3" borderId="0" xfId="2" applyFont="1" applyFill="1" applyAlignment="1">
      <alignment horizontal="center" vertical="center" shrinkToFit="1"/>
    </xf>
    <xf numFmtId="0" fontId="21" fillId="3" borderId="0" xfId="1" applyFont="1" applyFill="1" applyAlignment="1">
      <alignment horizontal="center" vertical="center" shrinkToFit="1"/>
    </xf>
    <xf numFmtId="0" fontId="21" fillId="2" borderId="0" xfId="2" applyFont="1" applyFill="1" applyAlignment="1">
      <alignment horizontal="center" vertical="center" shrinkToFit="1"/>
    </xf>
    <xf numFmtId="0" fontId="19" fillId="3" borderId="0" xfId="1" applyFont="1" applyFill="1" applyAlignment="1">
      <alignment horizontal="left"/>
    </xf>
    <xf numFmtId="0" fontId="19" fillId="3" borderId="5" xfId="2" applyFont="1" applyFill="1" applyBorder="1" applyAlignment="1">
      <alignment horizontal="center" vertical="center"/>
    </xf>
    <xf numFmtId="0" fontId="19" fillId="3" borderId="0" xfId="2" applyFont="1" applyFill="1">
      <alignment vertical="center"/>
    </xf>
    <xf numFmtId="0" fontId="19" fillId="3" borderId="0" xfId="2" applyFont="1" applyFill="1" applyAlignment="1">
      <alignment horizontal="distributed" vertical="center" justifyLastLine="1"/>
    </xf>
    <xf numFmtId="0" fontId="19" fillId="3" borderId="0" xfId="2" applyFont="1" applyFill="1" applyAlignment="1">
      <alignment horizontal="left" vertical="center"/>
    </xf>
    <xf numFmtId="0" fontId="19" fillId="3" borderId="0" xfId="1" applyFont="1" applyFill="1" applyAlignment="1">
      <alignment horizontal="distributed" vertical="center"/>
    </xf>
    <xf numFmtId="0" fontId="19" fillId="3" borderId="22" xfId="2" applyFont="1" applyFill="1" applyBorder="1" applyAlignment="1">
      <alignment horizontal="center" vertical="center"/>
    </xf>
    <xf numFmtId="0" fontId="19" fillId="3" borderId="0" xfId="1" applyFont="1" applyFill="1" applyAlignment="1">
      <alignment vertical="center"/>
    </xf>
    <xf numFmtId="0" fontId="19" fillId="2" borderId="20" xfId="2" applyFont="1" applyFill="1" applyBorder="1" applyAlignment="1">
      <alignment horizontal="center" vertical="center" shrinkToFit="1"/>
    </xf>
    <xf numFmtId="0" fontId="19" fillId="2" borderId="22" xfId="2" applyFont="1" applyFill="1" applyBorder="1" applyAlignment="1">
      <alignment horizontal="center" vertical="center" shrinkToFit="1"/>
    </xf>
    <xf numFmtId="0" fontId="19" fillId="2" borderId="24" xfId="2" applyFont="1" applyFill="1" applyBorder="1" applyAlignment="1">
      <alignment horizontal="center" vertical="center" shrinkToFit="1"/>
    </xf>
    <xf numFmtId="0" fontId="19" fillId="2" borderId="20" xfId="2" applyFont="1" applyFill="1" applyBorder="1" applyAlignment="1">
      <alignment horizontal="center" vertical="center"/>
    </xf>
    <xf numFmtId="0" fontId="19" fillId="2" borderId="22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176" fontId="19" fillId="2" borderId="7" xfId="2" applyNumberFormat="1" applyFont="1" applyFill="1" applyBorder="1" applyAlignment="1">
      <alignment horizontal="center" vertical="center"/>
    </xf>
    <xf numFmtId="176" fontId="19" fillId="2" borderId="1" xfId="2" applyNumberFormat="1" applyFont="1" applyFill="1" applyBorder="1" applyAlignment="1">
      <alignment horizontal="center" vertical="center"/>
    </xf>
    <xf numFmtId="176" fontId="19" fillId="2" borderId="2" xfId="2" applyNumberFormat="1" applyFont="1" applyFill="1" applyBorder="1" applyAlignment="1">
      <alignment horizontal="center" vertical="center"/>
    </xf>
    <xf numFmtId="176" fontId="19" fillId="2" borderId="4" xfId="2" applyNumberFormat="1" applyFont="1" applyFill="1" applyBorder="1" applyAlignment="1">
      <alignment horizontal="center" vertical="center"/>
    </xf>
    <xf numFmtId="176" fontId="19" fillId="2" borderId="0" xfId="2" applyNumberFormat="1" applyFont="1" applyFill="1" applyAlignment="1">
      <alignment horizontal="center" vertical="center"/>
    </xf>
    <xf numFmtId="176" fontId="19" fillId="2" borderId="3" xfId="2" applyNumberFormat="1" applyFont="1" applyFill="1" applyBorder="1" applyAlignment="1">
      <alignment horizontal="center" vertical="center"/>
    </xf>
    <xf numFmtId="176" fontId="19" fillId="2" borderId="23" xfId="2" applyNumberFormat="1" applyFont="1" applyFill="1" applyBorder="1" applyAlignment="1">
      <alignment horizontal="center" vertical="center"/>
    </xf>
    <xf numFmtId="176" fontId="19" fillId="2" borderId="5" xfId="2" applyNumberFormat="1" applyFont="1" applyFill="1" applyBorder="1" applyAlignment="1">
      <alignment horizontal="center" vertical="center"/>
    </xf>
    <xf numFmtId="176" fontId="19" fillId="2" borderId="6" xfId="2" applyNumberFormat="1" applyFont="1" applyFill="1" applyBorder="1" applyAlignment="1">
      <alignment horizontal="center" vertical="center"/>
    </xf>
    <xf numFmtId="49" fontId="19" fillId="2" borderId="0" xfId="2" applyNumberFormat="1" applyFont="1" applyFill="1">
      <alignment vertical="center"/>
    </xf>
    <xf numFmtId="49" fontId="19" fillId="2" borderId="0" xfId="2" applyNumberFormat="1" applyFont="1" applyFill="1" applyAlignment="1">
      <alignment horizontal="center" vertical="center"/>
    </xf>
    <xf numFmtId="0" fontId="19" fillId="2" borderId="4" xfId="2" applyFont="1" applyFill="1" applyBorder="1" applyAlignment="1">
      <alignment horizontal="center" vertical="center"/>
    </xf>
    <xf numFmtId="0" fontId="19" fillId="2" borderId="2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 shrinkToFit="1"/>
    </xf>
    <xf numFmtId="0" fontId="19" fillId="2" borderId="1" xfId="2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shrinkToFit="1"/>
    </xf>
    <xf numFmtId="0" fontId="19" fillId="2" borderId="4" xfId="2" applyFont="1" applyFill="1" applyBorder="1" applyAlignment="1">
      <alignment horizontal="center" vertical="center" shrinkToFit="1"/>
    </xf>
    <xf numFmtId="0" fontId="19" fillId="2" borderId="0" xfId="2" applyFont="1" applyFill="1" applyAlignment="1">
      <alignment horizontal="center" vertical="center" shrinkToFit="1"/>
    </xf>
    <xf numFmtId="0" fontId="19" fillId="2" borderId="3" xfId="2" applyFont="1" applyFill="1" applyBorder="1" applyAlignment="1">
      <alignment horizontal="center" vertical="center" shrinkToFit="1"/>
    </xf>
    <xf numFmtId="0" fontId="19" fillId="2" borderId="5" xfId="2" applyFont="1" applyFill="1" applyBorder="1" applyAlignment="1">
      <alignment horizontal="center" vertical="center" shrinkToFit="1"/>
    </xf>
    <xf numFmtId="0" fontId="19" fillId="2" borderId="0" xfId="2" applyFont="1" applyFill="1" applyAlignment="1">
      <alignment horizontal="right" vertical="center"/>
    </xf>
    <xf numFmtId="0" fontId="19" fillId="2" borderId="5" xfId="2" applyFont="1" applyFill="1" applyBorder="1" applyAlignment="1">
      <alignment horizontal="right" vertical="center"/>
    </xf>
    <xf numFmtId="0" fontId="2" fillId="3" borderId="0" xfId="2" applyFill="1">
      <alignment vertical="center"/>
    </xf>
    <xf numFmtId="0" fontId="20" fillId="2" borderId="0" xfId="2" applyFont="1" applyFill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/>
    </xf>
    <xf numFmtId="0" fontId="22" fillId="2" borderId="23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176" fontId="20" fillId="2" borderId="14" xfId="2" applyNumberFormat="1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19" fillId="2" borderId="20" xfId="2" applyFont="1" applyFill="1" applyBorder="1" applyAlignment="1">
      <alignment vertical="center" shrinkToFit="1"/>
    </xf>
    <xf numFmtId="0" fontId="19" fillId="2" borderId="22" xfId="2" applyFont="1" applyFill="1" applyBorder="1" applyAlignment="1">
      <alignment vertical="center" shrinkToFit="1"/>
    </xf>
    <xf numFmtId="0" fontId="22" fillId="2" borderId="25" xfId="2" applyFont="1" applyFill="1" applyBorder="1" applyAlignment="1">
      <alignment vertical="center" shrinkToFit="1"/>
    </xf>
    <xf numFmtId="0" fontId="22" fillId="2" borderId="22" xfId="2" applyFont="1" applyFill="1" applyBorder="1" applyAlignment="1">
      <alignment vertical="center" shrinkToFit="1"/>
    </xf>
    <xf numFmtId="0" fontId="22" fillId="2" borderId="24" xfId="2" applyFont="1" applyFill="1" applyBorder="1" applyAlignment="1">
      <alignment vertical="center" shrinkToFit="1"/>
    </xf>
    <xf numFmtId="0" fontId="19" fillId="2" borderId="24" xfId="2" applyFont="1" applyFill="1" applyBorder="1" applyAlignment="1">
      <alignment vertical="center" shrinkToFit="1"/>
    </xf>
    <xf numFmtId="0" fontId="19" fillId="2" borderId="22" xfId="2" applyFont="1" applyFill="1" applyBorder="1" applyAlignment="1">
      <alignment horizontal="distributed" vertical="center" shrinkToFit="1"/>
    </xf>
    <xf numFmtId="0" fontId="19" fillId="2" borderId="25" xfId="2" applyFont="1" applyFill="1" applyBorder="1" applyAlignment="1">
      <alignment horizontal="center" vertical="center" shrinkToFit="1"/>
    </xf>
    <xf numFmtId="0" fontId="18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/>
    </xf>
    <xf numFmtId="0" fontId="24" fillId="2" borderId="5" xfId="2" applyFont="1" applyFill="1" applyBorder="1" applyAlignment="1">
      <alignment horizontal="left"/>
    </xf>
    <xf numFmtId="0" fontId="21" fillId="2" borderId="0" xfId="1" applyFont="1" applyFill="1" applyAlignment="1">
      <alignment horizontal="center" vertical="center"/>
    </xf>
    <xf numFmtId="0" fontId="24" fillId="2" borderId="0" xfId="2" applyFont="1" applyFill="1" applyAlignment="1"/>
    <xf numFmtId="0" fontId="24" fillId="2" borderId="22" xfId="2" applyFont="1" applyFill="1" applyBorder="1" applyAlignment="1"/>
    <xf numFmtId="0" fontId="19" fillId="2" borderId="5" xfId="2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left" vertical="top" wrapText="1"/>
    </xf>
    <xf numFmtId="0" fontId="18" fillId="2" borderId="1" xfId="1" applyFont="1" applyFill="1" applyBorder="1" applyAlignment="1">
      <alignment horizontal="left" vertical="top" wrapText="1"/>
    </xf>
    <xf numFmtId="0" fontId="18" fillId="2" borderId="2" xfId="1" applyFont="1" applyFill="1" applyBorder="1" applyAlignment="1">
      <alignment horizontal="left" vertical="top" wrapText="1"/>
    </xf>
    <xf numFmtId="0" fontId="18" fillId="2" borderId="4" xfId="1" applyFont="1" applyFill="1" applyBorder="1" applyAlignment="1">
      <alignment horizontal="left" vertical="top" wrapText="1"/>
    </xf>
    <xf numFmtId="0" fontId="18" fillId="2" borderId="0" xfId="1" applyFont="1" applyFill="1" applyAlignment="1">
      <alignment horizontal="left" vertical="top" wrapText="1"/>
    </xf>
    <xf numFmtId="0" fontId="18" fillId="2" borderId="3" xfId="1" applyFont="1" applyFill="1" applyBorder="1" applyAlignment="1">
      <alignment horizontal="left" vertical="top" wrapText="1"/>
    </xf>
    <xf numFmtId="0" fontId="18" fillId="2" borderId="23" xfId="1" applyFont="1" applyFill="1" applyBorder="1" applyAlignment="1">
      <alignment horizontal="left" vertical="top" wrapText="1"/>
    </xf>
    <xf numFmtId="0" fontId="18" fillId="2" borderId="5" xfId="1" applyFont="1" applyFill="1" applyBorder="1" applyAlignment="1">
      <alignment horizontal="left" vertical="top" wrapText="1"/>
    </xf>
    <xf numFmtId="0" fontId="18" fillId="2" borderId="6" xfId="1" applyFont="1" applyFill="1" applyBorder="1" applyAlignment="1">
      <alignment horizontal="left" vertical="top" wrapText="1"/>
    </xf>
    <xf numFmtId="0" fontId="18" fillId="2" borderId="0" xfId="1" applyFont="1" applyFill="1" applyAlignment="1">
      <alignment horizontal="right" vertical="center" shrinkToFit="1"/>
    </xf>
    <xf numFmtId="0" fontId="19" fillId="2" borderId="5" xfId="2" applyFont="1" applyFill="1" applyBorder="1" applyAlignment="1">
      <alignment horizontal="distributed" vertical="center" justifyLastLine="1" shrinkToFit="1"/>
    </xf>
    <xf numFmtId="0" fontId="19" fillId="2" borderId="5" xfId="1" applyFont="1" applyFill="1" applyBorder="1" applyAlignment="1">
      <alignment horizontal="distributed" vertical="center" justifyLastLine="1" shrinkToFit="1"/>
    </xf>
    <xf numFmtId="0" fontId="18" fillId="2" borderId="4" xfId="1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center" vertical="center" shrinkToFit="1"/>
    </xf>
    <xf numFmtId="0" fontId="9" fillId="0" borderId="0" xfId="2" applyFont="1" applyAlignment="1">
      <alignment vertical="top" wrapText="1"/>
    </xf>
    <xf numFmtId="0" fontId="19" fillId="2" borderId="20" xfId="2" applyFont="1" applyFill="1" applyBorder="1" applyAlignment="1">
      <alignment horizontal="left" vertical="center" shrinkToFit="1"/>
    </xf>
    <xf numFmtId="0" fontId="19" fillId="2" borderId="22" xfId="2" applyFont="1" applyFill="1" applyBorder="1" applyAlignment="1">
      <alignment horizontal="left" vertical="center" shrinkToFit="1"/>
    </xf>
    <xf numFmtId="0" fontId="19" fillId="2" borderId="24" xfId="2" applyFont="1" applyFill="1" applyBorder="1" applyAlignment="1">
      <alignment horizontal="left" vertical="center" shrinkToFit="1"/>
    </xf>
    <xf numFmtId="0" fontId="19" fillId="2" borderId="34" xfId="2" applyFont="1" applyFill="1" applyBorder="1" applyAlignment="1">
      <alignment horizontal="left" vertical="center" shrinkToFit="1"/>
    </xf>
    <xf numFmtId="0" fontId="19" fillId="2" borderId="21" xfId="2" applyFont="1" applyFill="1" applyBorder="1" applyAlignment="1">
      <alignment horizontal="left" vertical="center" shrinkToFit="1"/>
    </xf>
    <xf numFmtId="0" fontId="19" fillId="2" borderId="35" xfId="2" applyFont="1" applyFill="1" applyBorder="1" applyAlignment="1">
      <alignment horizontal="left" vertical="center" shrinkToFit="1"/>
    </xf>
    <xf numFmtId="0" fontId="19" fillId="2" borderId="36" xfId="2" applyFont="1" applyFill="1" applyBorder="1" applyAlignment="1">
      <alignment horizontal="left" vertical="center" shrinkToFit="1"/>
    </xf>
    <xf numFmtId="0" fontId="19" fillId="2" borderId="37" xfId="2" applyFont="1" applyFill="1" applyBorder="1" applyAlignment="1">
      <alignment horizontal="left" vertical="center" shrinkToFit="1"/>
    </xf>
    <xf numFmtId="0" fontId="19" fillId="2" borderId="33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 textRotation="255"/>
    </xf>
    <xf numFmtId="0" fontId="19" fillId="2" borderId="23" xfId="2" applyFont="1" applyFill="1" applyBorder="1" applyAlignment="1">
      <alignment horizontal="center" vertical="center" textRotation="255"/>
    </xf>
    <xf numFmtId="0" fontId="22" fillId="0" borderId="31" xfId="1" applyFont="1" applyBorder="1" applyAlignment="1">
      <alignment horizontal="center" vertical="center" textRotation="255"/>
    </xf>
    <xf numFmtId="0" fontId="22" fillId="0" borderId="32" xfId="1" applyFont="1" applyBorder="1" applyAlignment="1">
      <alignment horizontal="center" vertical="center" textRotation="255"/>
    </xf>
    <xf numFmtId="0" fontId="19" fillId="2" borderId="26" xfId="2" applyFont="1" applyFill="1" applyBorder="1" applyAlignment="1">
      <alignment horizontal="center" vertical="center"/>
    </xf>
    <xf numFmtId="0" fontId="19" fillId="2" borderId="27" xfId="2" applyFont="1" applyFill="1" applyBorder="1" applyAlignment="1">
      <alignment horizontal="center" vertical="center"/>
    </xf>
    <xf numFmtId="0" fontId="19" fillId="2" borderId="28" xfId="2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 justifyLastLine="1"/>
    </xf>
    <xf numFmtId="0" fontId="19" fillId="2" borderId="27" xfId="2" applyFont="1" applyFill="1" applyBorder="1" applyAlignment="1">
      <alignment horizontal="center" vertical="center" justifyLastLine="1"/>
    </xf>
    <xf numFmtId="0" fontId="19" fillId="2" borderId="28" xfId="2" applyFont="1" applyFill="1" applyBorder="1" applyAlignment="1">
      <alignment horizontal="center" vertical="center" justifyLastLine="1"/>
    </xf>
    <xf numFmtId="0" fontId="19" fillId="2" borderId="23" xfId="2" applyFont="1" applyFill="1" applyBorder="1" applyAlignment="1">
      <alignment horizontal="center" vertical="center" justifyLastLine="1"/>
    </xf>
    <xf numFmtId="0" fontId="19" fillId="2" borderId="5" xfId="2" applyFont="1" applyFill="1" applyBorder="1" applyAlignment="1">
      <alignment horizontal="center" vertical="center" justifyLastLine="1"/>
    </xf>
    <xf numFmtId="0" fontId="19" fillId="2" borderId="6" xfId="2" applyFont="1" applyFill="1" applyBorder="1" applyAlignment="1">
      <alignment horizontal="center" vertical="center" justifyLastLine="1"/>
    </xf>
    <xf numFmtId="0" fontId="19" fillId="2" borderId="17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176" fontId="19" fillId="2" borderId="7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4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Alignment="1">
      <alignment horizontal="right" vertical="center"/>
    </xf>
    <xf numFmtId="176" fontId="19" fillId="2" borderId="3" xfId="2" applyNumberFormat="1" applyFont="1" applyFill="1" applyBorder="1" applyAlignment="1">
      <alignment horizontal="right" vertical="center"/>
    </xf>
    <xf numFmtId="176" fontId="19" fillId="2" borderId="23" xfId="2" applyNumberFormat="1" applyFont="1" applyFill="1" applyBorder="1" applyAlignment="1">
      <alignment horizontal="right" vertical="center"/>
    </xf>
    <xf numFmtId="176" fontId="19" fillId="2" borderId="5" xfId="2" applyNumberFormat="1" applyFont="1" applyFill="1" applyBorder="1" applyAlignment="1">
      <alignment horizontal="right" vertical="center"/>
    </xf>
    <xf numFmtId="176" fontId="19" fillId="2" borderId="6" xfId="2" applyNumberFormat="1" applyFont="1" applyFill="1" applyBorder="1" applyAlignment="1">
      <alignment horizontal="right" vertical="center"/>
    </xf>
    <xf numFmtId="0" fontId="19" fillId="0" borderId="7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177" fontId="19" fillId="2" borderId="40" xfId="2" applyNumberFormat="1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43" xfId="0" applyFont="1" applyBorder="1">
      <alignment vertical="center"/>
    </xf>
    <xf numFmtId="0" fontId="19" fillId="2" borderId="38" xfId="2" applyFont="1" applyFill="1" applyBorder="1" applyAlignment="1">
      <alignment horizontal="center" vertical="center"/>
    </xf>
    <xf numFmtId="0" fontId="19" fillId="2" borderId="9" xfId="2" applyFont="1" applyFill="1" applyBorder="1" applyAlignment="1">
      <alignment horizontal="center" vertical="center"/>
    </xf>
    <xf numFmtId="0" fontId="19" fillId="2" borderId="39" xfId="2" applyFont="1" applyFill="1" applyBorder="1" applyAlignment="1">
      <alignment horizontal="center" vertical="center"/>
    </xf>
    <xf numFmtId="0" fontId="19" fillId="2" borderId="22" xfId="2" applyFont="1" applyFill="1" applyBorder="1" applyAlignment="1">
      <alignment horizontal="center" vertical="center" justifyLastLine="1"/>
    </xf>
    <xf numFmtId="0" fontId="19" fillId="2" borderId="24" xfId="2" applyFont="1" applyFill="1" applyBorder="1" applyAlignment="1">
      <alignment horizontal="center" vertical="center" justifyLastLine="1"/>
    </xf>
    <xf numFmtId="0" fontId="19" fillId="2" borderId="8" xfId="2" applyFont="1" applyFill="1" applyBorder="1" applyAlignment="1">
      <alignment horizontal="center" vertical="center"/>
    </xf>
    <xf numFmtId="176" fontId="19" fillId="2" borderId="40" xfId="2" applyNumberFormat="1" applyFont="1" applyFill="1" applyBorder="1" applyAlignment="1">
      <alignment horizontal="right" vertical="center"/>
    </xf>
    <xf numFmtId="176" fontId="19" fillId="2" borderId="44" xfId="2" applyNumberFormat="1" applyFont="1" applyFill="1" applyBorder="1" applyAlignment="1">
      <alignment horizontal="right" vertical="center"/>
    </xf>
    <xf numFmtId="176" fontId="19" fillId="2" borderId="41" xfId="2" applyNumberFormat="1" applyFont="1" applyFill="1" applyBorder="1" applyAlignment="1">
      <alignment horizontal="right" vertical="center"/>
    </xf>
    <xf numFmtId="176" fontId="19" fillId="2" borderId="12" xfId="2" applyNumberFormat="1" applyFont="1" applyFill="1" applyBorder="1" applyAlignment="1">
      <alignment horizontal="right" vertical="center"/>
    </xf>
    <xf numFmtId="176" fontId="19" fillId="2" borderId="13" xfId="2" applyNumberFormat="1" applyFont="1" applyFill="1" applyBorder="1" applyAlignment="1">
      <alignment horizontal="right" vertical="center"/>
    </xf>
    <xf numFmtId="176" fontId="25" fillId="2" borderId="1" xfId="2" applyNumberFormat="1" applyFont="1" applyFill="1" applyBorder="1" applyAlignment="1">
      <alignment horizontal="center" vertical="center" shrinkToFit="1"/>
    </xf>
    <xf numFmtId="176" fontId="25" fillId="2" borderId="1" xfId="2" applyNumberFormat="1" applyFont="1" applyFill="1" applyBorder="1" applyAlignment="1">
      <alignment horizontal="right" vertical="center" shrinkToFit="1"/>
    </xf>
    <xf numFmtId="176" fontId="25" fillId="2" borderId="0" xfId="2" applyNumberFormat="1" applyFont="1" applyFill="1" applyAlignment="1">
      <alignment horizontal="center" vertical="center" shrinkToFit="1"/>
    </xf>
    <xf numFmtId="176" fontId="25" fillId="2" borderId="0" xfId="2" applyNumberFormat="1" applyFont="1" applyFill="1" applyAlignment="1">
      <alignment horizontal="right" vertical="center" shrinkToFit="1"/>
    </xf>
    <xf numFmtId="176" fontId="25" fillId="2" borderId="12" xfId="2" applyNumberFormat="1" applyFont="1" applyFill="1" applyBorder="1" applyAlignment="1">
      <alignment horizontal="center" vertical="center" shrinkToFit="1"/>
    </xf>
    <xf numFmtId="176" fontId="25" fillId="2" borderId="12" xfId="2" applyNumberFormat="1" applyFont="1" applyFill="1" applyBorder="1" applyAlignment="1">
      <alignment horizontal="right" vertical="center" shrinkToFit="1"/>
    </xf>
    <xf numFmtId="0" fontId="19" fillId="2" borderId="4" xfId="2" applyFont="1" applyFill="1" applyBorder="1" applyAlignment="1">
      <alignment horizontal="left" vertical="center" shrinkToFit="1"/>
    </xf>
    <xf numFmtId="0" fontId="19" fillId="2" borderId="0" xfId="2" applyFont="1" applyFill="1" applyAlignment="1">
      <alignment horizontal="left" vertical="center" shrinkToFit="1"/>
    </xf>
    <xf numFmtId="0" fontId="19" fillId="2" borderId="15" xfId="2" applyFont="1" applyFill="1" applyBorder="1" applyAlignment="1">
      <alignment horizontal="left" vertical="center" shrinkToFit="1"/>
    </xf>
    <xf numFmtId="0" fontId="19" fillId="2" borderId="11" xfId="2" applyFont="1" applyFill="1" applyBorder="1" applyAlignment="1">
      <alignment horizontal="left" vertical="center" shrinkToFit="1"/>
    </xf>
    <xf numFmtId="0" fontId="19" fillId="2" borderId="12" xfId="2" applyFont="1" applyFill="1" applyBorder="1" applyAlignment="1">
      <alignment horizontal="left" vertical="center" shrinkToFit="1"/>
    </xf>
    <xf numFmtId="0" fontId="19" fillId="2" borderId="43" xfId="2" applyFont="1" applyFill="1" applyBorder="1" applyAlignment="1">
      <alignment horizontal="left" vertical="center" shrinkToFit="1"/>
    </xf>
    <xf numFmtId="0" fontId="19" fillId="2" borderId="7" xfId="2" applyFont="1" applyFill="1" applyBorder="1" applyAlignment="1">
      <alignment horizontal="left" vertical="center" shrinkToFit="1"/>
    </xf>
    <xf numFmtId="0" fontId="19" fillId="2" borderId="1" xfId="2" applyFont="1" applyFill="1" applyBorder="1" applyAlignment="1">
      <alignment horizontal="left" vertical="center" shrinkToFit="1"/>
    </xf>
    <xf numFmtId="0" fontId="19" fillId="2" borderId="42" xfId="2" applyFont="1" applyFill="1" applyBorder="1" applyAlignment="1">
      <alignment horizontal="left" vertical="center" shrinkToFit="1"/>
    </xf>
    <xf numFmtId="0" fontId="19" fillId="2" borderId="38" xfId="2" applyFont="1" applyFill="1" applyBorder="1" applyAlignment="1">
      <alignment horizontal="center" vertical="center" justifyLastLine="1"/>
    </xf>
    <xf numFmtId="0" fontId="19" fillId="2" borderId="9" xfId="2" applyFont="1" applyFill="1" applyBorder="1" applyAlignment="1">
      <alignment horizontal="center" vertical="center" justifyLastLine="1"/>
    </xf>
    <xf numFmtId="0" fontId="19" fillId="2" borderId="10" xfId="2" applyFont="1" applyFill="1" applyBorder="1" applyAlignment="1">
      <alignment horizontal="center" vertical="center" justifyLastLine="1"/>
    </xf>
    <xf numFmtId="0" fontId="19" fillId="2" borderId="11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horizontal="center" vertical="center"/>
    </xf>
    <xf numFmtId="0" fontId="19" fillId="2" borderId="40" xfId="2" applyFont="1" applyFill="1" applyBorder="1" applyAlignment="1">
      <alignment horizontal="center" vertical="center"/>
    </xf>
    <xf numFmtId="0" fontId="19" fillId="2" borderId="45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distributed" vertical="center"/>
    </xf>
    <xf numFmtId="0" fontId="19" fillId="2" borderId="0" xfId="1" applyFont="1" applyFill="1" applyAlignment="1">
      <alignment horizontal="left" vertical="center" wrapText="1"/>
    </xf>
    <xf numFmtId="0" fontId="26" fillId="3" borderId="0" xfId="2" applyFont="1" applyFill="1" applyAlignment="1">
      <alignment horizontal="center" vertical="center" shrinkToFit="1"/>
    </xf>
  </cellXfs>
  <cellStyles count="4">
    <cellStyle name="標準" xfId="0" builtinId="0"/>
    <cellStyle name="標準 2" xfId="3" xr:uid="{1130D966-4199-4020-8B58-A7DBD4887565}"/>
    <cellStyle name="標準_Ｈ１７小中高申請書関係（ﾌｫｰﾏｯﾄ）" xfId="1" xr:uid="{00000000-0005-0000-0000-000001000000}"/>
    <cellStyle name="標準_Ｈ１８チャレンジ申請（試作③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5"/>
  <sheetViews>
    <sheetView tabSelected="1" view="pageBreakPreview" zoomScaleNormal="100" workbookViewId="0">
      <selection activeCell="AO6" sqref="AO6"/>
    </sheetView>
  </sheetViews>
  <sheetFormatPr defaultColWidth="3.33203125" defaultRowHeight="18" customHeight="1"/>
  <cols>
    <col min="1" max="15" width="3.33203125" style="19"/>
    <col min="16" max="18" width="3.33203125" style="19" customWidth="1"/>
    <col min="19" max="23" width="3.33203125" style="19"/>
    <col min="24" max="25" width="3.33203125" style="19" customWidth="1"/>
    <col min="26" max="27" width="3.33203125" style="19"/>
    <col min="28" max="29" width="3.33203125" style="19" customWidth="1"/>
    <col min="30" max="30" width="21.77734375" style="19" hidden="1" customWidth="1"/>
    <col min="31" max="43" width="3.33203125" style="19" customWidth="1"/>
    <col min="44" max="16384" width="3.33203125" style="19"/>
  </cols>
  <sheetData>
    <row r="1" spans="1:42" s="18" customFormat="1" ht="18" customHeight="1">
      <c r="A1" s="36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42" s="18" customFormat="1" ht="18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8"/>
      <c r="V2" s="38"/>
      <c r="W2" s="37"/>
      <c r="X2" s="37"/>
      <c r="Y2" s="37"/>
      <c r="Z2" s="37"/>
    </row>
    <row r="3" spans="1:42" s="18" customFormat="1" ht="18" customHeight="1">
      <c r="A3" s="145" t="s">
        <v>164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C3" s="25"/>
      <c r="AD3" s="25"/>
      <c r="AE3" s="29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8" customFormat="1" ht="18" customHeight="1">
      <c r="A4" s="39"/>
      <c r="B4" s="39"/>
      <c r="C4" s="39"/>
      <c r="D4" s="39"/>
      <c r="E4" s="39"/>
      <c r="F4" s="39"/>
      <c r="G4" s="39" t="s">
        <v>141</v>
      </c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39" t="s">
        <v>142</v>
      </c>
      <c r="V4" s="39"/>
      <c r="W4" s="39"/>
      <c r="X4" s="39"/>
      <c r="Y4" s="39"/>
      <c r="Z4" s="39"/>
      <c r="AB4" s="33" t="s">
        <v>151</v>
      </c>
      <c r="AC4" s="25"/>
      <c r="AD4" s="25"/>
      <c r="AE4" s="30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8" customFormat="1" ht="18" customHeight="1">
      <c r="A5" s="38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42" s="1" customFormat="1" ht="18" customHeight="1">
      <c r="A6" s="147" t="s">
        <v>150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42" s="1" customFormat="1" ht="18" customHeight="1">
      <c r="A7" s="42"/>
      <c r="B7" s="43"/>
      <c r="C7" s="43"/>
      <c r="D7" s="42"/>
      <c r="E7" s="41"/>
      <c r="F7" s="41"/>
      <c r="G7" s="41"/>
      <c r="H7" s="41"/>
      <c r="I7" s="41"/>
      <c r="J7" s="37"/>
      <c r="K7" s="37"/>
      <c r="L7" s="37"/>
      <c r="M7" s="37"/>
      <c r="N7" s="37"/>
      <c r="O7" s="37"/>
      <c r="P7" s="37"/>
      <c r="Q7" s="37"/>
      <c r="R7" s="37"/>
      <c r="S7" s="41"/>
      <c r="T7" s="41"/>
      <c r="U7" s="41"/>
      <c r="V7" s="41"/>
      <c r="W7" s="41"/>
      <c r="X7" s="41"/>
      <c r="Y7" s="43"/>
      <c r="Z7" s="43"/>
    </row>
    <row r="8" spans="1:42" s="18" customFormat="1" ht="18" customHeight="1">
      <c r="A8" s="37"/>
      <c r="B8" s="37"/>
      <c r="C8" s="37"/>
      <c r="D8" s="37" ph="1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42"/>
      <c r="T8" s="142"/>
      <c r="U8" s="142"/>
      <c r="V8" s="142"/>
      <c r="W8" s="142"/>
      <c r="X8" s="142"/>
      <c r="Y8" s="142"/>
      <c r="Z8" s="44" t="s">
        <v>0</v>
      </c>
      <c r="AB8" s="33" t="s">
        <v>152</v>
      </c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42" s="18" customFormat="1" ht="18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150" t="s">
        <v>143</v>
      </c>
      <c r="T9" s="150"/>
      <c r="U9" s="45"/>
      <c r="V9" s="44" t="s">
        <v>1</v>
      </c>
      <c r="W9" s="45"/>
      <c r="X9" s="44" t="s">
        <v>2</v>
      </c>
      <c r="Y9" s="45"/>
      <c r="Z9" s="44" t="s">
        <v>3</v>
      </c>
      <c r="AD9" s="20"/>
    </row>
    <row r="10" spans="1:42" s="18" customFormat="1" ht="18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46"/>
      <c r="U10" s="47"/>
      <c r="V10" s="47"/>
      <c r="W10" s="47"/>
      <c r="X10" s="47"/>
      <c r="Y10" s="37"/>
      <c r="Z10" s="37"/>
      <c r="AD10" s="20" t="s">
        <v>111</v>
      </c>
    </row>
    <row r="11" spans="1:42" s="18" customFormat="1" ht="18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7"/>
      <c r="V11" s="47"/>
      <c r="W11" s="47"/>
      <c r="X11" s="47"/>
      <c r="Y11" s="37"/>
      <c r="Z11" s="37"/>
      <c r="AD11" s="20" t="s">
        <v>161</v>
      </c>
    </row>
    <row r="12" spans="1:42" s="18" customFormat="1" ht="18" customHeight="1">
      <c r="A12" s="37"/>
      <c r="B12" s="150" t="s">
        <v>129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D12" s="21" t="s">
        <v>163</v>
      </c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42" s="18" customFormat="1" ht="18" customHeight="1">
      <c r="A13" s="37"/>
      <c r="B13" s="151" t="s">
        <v>4</v>
      </c>
      <c r="C13" s="151"/>
      <c r="D13" s="151"/>
      <c r="E13" s="37"/>
      <c r="F13" s="152" t="s">
        <v>130</v>
      </c>
      <c r="G13" s="152"/>
      <c r="H13" s="152"/>
      <c r="I13" s="152"/>
      <c r="J13" s="152"/>
      <c r="K13" s="37" t="s">
        <v>5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D13" s="20" t="s">
        <v>162</v>
      </c>
      <c r="AN13" s="21"/>
      <c r="AO13" s="21"/>
    </row>
    <row r="14" spans="1:42" s="18" customFormat="1" ht="18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D14" s="20" t="s">
        <v>158</v>
      </c>
    </row>
    <row r="15" spans="1:42" s="18" customFormat="1" ht="18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D15" s="20" t="s">
        <v>159</v>
      </c>
    </row>
    <row r="16" spans="1:42" s="18" customFormat="1" ht="18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50"/>
      <c r="N16" s="150"/>
      <c r="O16" s="150"/>
      <c r="P16" s="150"/>
      <c r="Q16" s="37"/>
      <c r="R16" s="37"/>
      <c r="S16" s="37"/>
      <c r="T16" s="37"/>
      <c r="U16" s="37"/>
      <c r="V16" s="37"/>
      <c r="W16" s="37"/>
      <c r="X16" s="37"/>
      <c r="Y16" s="37"/>
      <c r="Z16" s="37"/>
      <c r="AD16" s="20" t="s">
        <v>160</v>
      </c>
    </row>
    <row r="17" spans="1:41" s="18" customFormat="1" ht="18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42" t="s">
        <v>6</v>
      </c>
      <c r="N17" s="142"/>
      <c r="O17" s="142"/>
      <c r="P17" s="142"/>
      <c r="Q17" s="37"/>
      <c r="R17" s="143"/>
      <c r="S17" s="143"/>
      <c r="T17" s="143"/>
      <c r="U17" s="143"/>
      <c r="V17" s="143"/>
      <c r="W17" s="143"/>
      <c r="X17" s="143"/>
      <c r="Y17" s="143"/>
      <c r="Z17" s="37"/>
    </row>
    <row r="18" spans="1:41" s="18" customFormat="1" ht="18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42" t="s">
        <v>148</v>
      </c>
      <c r="N18" s="142"/>
      <c r="O18" s="142"/>
      <c r="P18" s="142"/>
      <c r="Q18" s="37"/>
      <c r="R18" s="143"/>
      <c r="S18" s="143"/>
      <c r="T18" s="143"/>
      <c r="U18" s="143"/>
      <c r="V18" s="143"/>
      <c r="W18" s="143"/>
      <c r="X18" s="143"/>
      <c r="Y18" s="143"/>
      <c r="Z18" s="37"/>
      <c r="AB18" s="26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18" customFormat="1" ht="18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42" t="s">
        <v>149</v>
      </c>
      <c r="N19" s="142"/>
      <c r="O19" s="142"/>
      <c r="P19" s="142"/>
      <c r="Q19" s="37"/>
      <c r="R19" s="144"/>
      <c r="S19" s="144"/>
      <c r="T19" s="144"/>
      <c r="U19" s="144"/>
      <c r="V19" s="144"/>
      <c r="W19" s="144"/>
      <c r="X19" s="144"/>
      <c r="Y19" s="144"/>
      <c r="Z19" s="37" t="s">
        <v>7</v>
      </c>
      <c r="AG19" s="26"/>
      <c r="AH19" s="25"/>
    </row>
    <row r="20" spans="1:41" s="18" customFormat="1" ht="18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41" s="18" customFormat="1" ht="18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41" s="18" customFormat="1" ht="18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41" s="18" customFormat="1" ht="18" customHeight="1">
      <c r="A23" s="48" t="s">
        <v>165</v>
      </c>
      <c r="B23" s="48"/>
      <c r="C23" s="49"/>
      <c r="D23" s="50"/>
      <c r="E23" s="49"/>
      <c r="F23" s="50"/>
      <c r="G23" s="49"/>
      <c r="H23" s="48"/>
      <c r="I23" s="48"/>
      <c r="J23" s="48"/>
      <c r="K23" s="48"/>
      <c r="L23" s="48"/>
      <c r="M23" s="51"/>
      <c r="N23" s="51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D23" s="20" t="s">
        <v>148</v>
      </c>
    </row>
    <row r="24" spans="1:41" s="18" customFormat="1" ht="18" customHeight="1">
      <c r="A24" s="155" t="s">
        <v>140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D24" s="18" t="s">
        <v>113</v>
      </c>
    </row>
    <row r="25" spans="1:41" s="18" customFormat="1" ht="18" customHeight="1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</row>
    <row r="26" spans="1:41" s="18" customFormat="1" ht="18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41" s="18" customFormat="1" ht="18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D27" s="20" t="s">
        <v>149</v>
      </c>
    </row>
    <row r="28" spans="1:41" s="18" customFormat="1" ht="18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 t="s">
        <v>72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D28" s="18" t="s">
        <v>114</v>
      </c>
    </row>
    <row r="29" spans="1:41" s="18" customFormat="1" ht="18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41" s="18" customFormat="1" ht="18" customHeight="1">
      <c r="A30" s="37"/>
      <c r="B30" s="37"/>
      <c r="C30" s="37"/>
      <c r="D30" s="37"/>
      <c r="E30" s="37"/>
      <c r="F30" s="37"/>
      <c r="G30" s="37"/>
      <c r="H30" s="37"/>
      <c r="I30" s="38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41" s="18" customFormat="1" ht="18" customHeight="1">
      <c r="A31" s="37"/>
      <c r="B31" s="37"/>
      <c r="C31" s="37"/>
      <c r="D31" s="37"/>
      <c r="E31" s="37"/>
      <c r="F31" s="37"/>
      <c r="G31" s="37"/>
      <c r="H31" s="37"/>
      <c r="I31" s="37" t="s">
        <v>166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41" s="18" customFormat="1" ht="18" customHeight="1">
      <c r="A32" s="37"/>
      <c r="B32" s="37"/>
      <c r="C32" s="37"/>
      <c r="D32" s="37"/>
      <c r="E32" s="37"/>
      <c r="F32" s="37"/>
      <c r="G32" s="37"/>
      <c r="H32" s="37"/>
      <c r="I32" s="37" t="s">
        <v>167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s="18" customFormat="1" ht="18" customHeight="1">
      <c r="A33" s="37"/>
      <c r="B33" s="37"/>
      <c r="C33" s="37"/>
      <c r="D33" s="37"/>
      <c r="E33" s="37"/>
      <c r="F33" s="37"/>
      <c r="G33" s="37"/>
      <c r="H33" s="37"/>
      <c r="I33" s="37" t="s">
        <v>168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s="18" customFormat="1" ht="18" customHeight="1">
      <c r="A34" s="37"/>
      <c r="B34" s="52"/>
      <c r="C34" s="37"/>
      <c r="D34" s="37"/>
      <c r="E34" s="37"/>
      <c r="F34" s="37"/>
      <c r="G34" s="52"/>
      <c r="H34" s="37"/>
      <c r="I34" s="37" t="s">
        <v>73</v>
      </c>
      <c r="J34" s="37"/>
      <c r="K34" s="37"/>
      <c r="L34" s="37"/>
      <c r="M34" s="37"/>
      <c r="N34" s="44"/>
      <c r="O34" s="37"/>
      <c r="P34" s="37"/>
      <c r="Q34" s="37"/>
      <c r="R34" s="37"/>
      <c r="S34" s="44"/>
      <c r="T34" s="38"/>
      <c r="U34" s="37"/>
      <c r="V34" s="37"/>
      <c r="W34" s="37"/>
      <c r="X34" s="37"/>
      <c r="Y34" s="37"/>
      <c r="Z34" s="37"/>
    </row>
    <row r="35" spans="1:26" s="18" customFormat="1" ht="18" customHeight="1">
      <c r="A35" s="37"/>
      <c r="B35" s="37"/>
      <c r="C35" s="37"/>
      <c r="D35" s="37"/>
      <c r="E35" s="37"/>
      <c r="F35" s="37"/>
      <c r="G35" s="52"/>
      <c r="H35" s="37"/>
      <c r="I35" s="37"/>
      <c r="J35" s="37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7"/>
      <c r="V35" s="37"/>
      <c r="W35" s="37"/>
      <c r="X35" s="37"/>
      <c r="Y35" s="37"/>
      <c r="Z35" s="37"/>
    </row>
    <row r="36" spans="1:26" s="18" customFormat="1" ht="18" customHeight="1">
      <c r="A36" s="37"/>
      <c r="B36" s="37"/>
      <c r="C36" s="37"/>
      <c r="D36" s="37"/>
      <c r="E36" s="37"/>
      <c r="F36" s="37"/>
      <c r="G36" s="52"/>
      <c r="H36" s="37"/>
      <c r="I36" s="37"/>
      <c r="J36" s="37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/>
      <c r="V36" s="37"/>
      <c r="W36" s="37"/>
      <c r="X36" s="37"/>
      <c r="Y36" s="37"/>
      <c r="Z36" s="37"/>
    </row>
    <row r="37" spans="1:26" s="18" customFormat="1" ht="18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8"/>
      <c r="W37" s="37"/>
      <c r="X37" s="37"/>
      <c r="Y37" s="37"/>
      <c r="Z37" s="37"/>
    </row>
    <row r="38" spans="1:26" s="18" customFormat="1" ht="18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s="18" customFormat="1" ht="18" customHeight="1">
      <c r="A39" s="37"/>
      <c r="B39" s="52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s="18" customFormat="1" ht="18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42" t="s">
        <v>144</v>
      </c>
      <c r="P40" s="142"/>
      <c r="Q40" s="142"/>
      <c r="R40" s="149"/>
      <c r="S40" s="149"/>
      <c r="T40" s="149"/>
      <c r="U40" s="149"/>
      <c r="V40" s="149"/>
      <c r="W40" s="149"/>
      <c r="X40" s="149"/>
      <c r="Y40" s="37"/>
      <c r="Z40" s="37"/>
    </row>
    <row r="41" spans="1:26" s="18" customFormat="1" ht="18" customHeight="1">
      <c r="A41" s="38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38"/>
      <c r="N41" s="38"/>
      <c r="O41" s="142" t="s">
        <v>138</v>
      </c>
      <c r="P41" s="142"/>
      <c r="Q41" s="142"/>
      <c r="R41" s="154"/>
      <c r="S41" s="154"/>
      <c r="T41" s="154"/>
      <c r="U41" s="154"/>
      <c r="V41" s="154"/>
      <c r="W41" s="154"/>
      <c r="X41" s="154"/>
      <c r="Y41" s="38"/>
      <c r="Z41" s="38"/>
    </row>
    <row r="42" spans="1:26" s="18" customFormat="1" ht="18" customHeight="1">
      <c r="A42" s="38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38"/>
      <c r="N42" s="38"/>
      <c r="O42" s="153" t="s">
        <v>139</v>
      </c>
      <c r="P42" s="153"/>
      <c r="Q42" s="153"/>
      <c r="R42" s="154"/>
      <c r="S42" s="154"/>
      <c r="T42" s="154"/>
      <c r="U42" s="154"/>
      <c r="V42" s="154"/>
      <c r="W42" s="154"/>
      <c r="X42" s="154"/>
      <c r="Y42" s="38"/>
      <c r="Z42" s="38"/>
    </row>
    <row r="43" spans="1:26" s="18" customFormat="1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7"/>
      <c r="Q43" s="37"/>
      <c r="R43" s="37"/>
      <c r="S43" s="37"/>
      <c r="T43" s="38"/>
      <c r="U43" s="38"/>
      <c r="V43" s="38"/>
      <c r="W43" s="38"/>
      <c r="X43" s="38"/>
      <c r="Y43" s="38"/>
      <c r="Z43" s="38"/>
    </row>
    <row r="44" spans="1:26" s="18" customFormat="1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48"/>
      <c r="R44" s="148"/>
      <c r="S44" s="148"/>
      <c r="T44" s="148"/>
      <c r="U44" s="148"/>
      <c r="V44" s="148"/>
      <c r="W44" s="148"/>
      <c r="X44" s="148"/>
      <c r="Y44" s="38"/>
      <c r="Z44" s="38"/>
    </row>
    <row r="45" spans="1:26" s="18" customFormat="1" ht="18" customHeight="1"/>
  </sheetData>
  <protectedRanges>
    <protectedRange sqref="U8:W8 R17:Y19 T10:X11" name="範囲1_1"/>
    <protectedRange sqref="L34:M34 O34:R34" name="範囲1_2"/>
  </protectedRanges>
  <mergeCells count="24">
    <mergeCell ref="Q44:X44"/>
    <mergeCell ref="R40:X40"/>
    <mergeCell ref="S9:T9"/>
    <mergeCell ref="B12:L12"/>
    <mergeCell ref="B13:D13"/>
    <mergeCell ref="F13:J13"/>
    <mergeCell ref="M16:P16"/>
    <mergeCell ref="O40:Q40"/>
    <mergeCell ref="O41:Q41"/>
    <mergeCell ref="O42:Q42"/>
    <mergeCell ref="R41:X41"/>
    <mergeCell ref="R42:X42"/>
    <mergeCell ref="A24:Z24"/>
    <mergeCell ref="A25:Z25"/>
    <mergeCell ref="M17:P17"/>
    <mergeCell ref="R17:Y17"/>
    <mergeCell ref="M18:P18"/>
    <mergeCell ref="R18:Y18"/>
    <mergeCell ref="M19:P19"/>
    <mergeCell ref="R19:Y19"/>
    <mergeCell ref="A3:Z3"/>
    <mergeCell ref="H4:T4"/>
    <mergeCell ref="A6:Z6"/>
    <mergeCell ref="S8:Y8"/>
  </mergeCells>
  <phoneticPr fontId="3"/>
  <dataValidations count="3">
    <dataValidation type="list" allowBlank="1" showInputMessage="1" showErrorMessage="1" sqref="M18:P18" xr:uid="{00000000-0002-0000-0000-000000000000}">
      <formula1>$AD$22:$AD$24</formula1>
    </dataValidation>
    <dataValidation type="list" allowBlank="1" showInputMessage="1" showErrorMessage="1" sqref="M19:P19" xr:uid="{00000000-0002-0000-0000-000001000000}">
      <formula1>$AD$26:$AD$28</formula1>
    </dataValidation>
    <dataValidation type="list" allowBlank="1" showInputMessage="1" showErrorMessage="1" sqref="H4:T4" xr:uid="{C0A85C89-9686-4FAB-8BBE-FD65E17F191A}">
      <formula1>$AD$9:$AD$16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2"/>
  <sheetViews>
    <sheetView view="pageBreakPreview" topLeftCell="A8" zoomScaleNormal="100" workbookViewId="0">
      <selection activeCell="Q45" sqref="Q45:R45"/>
    </sheetView>
  </sheetViews>
  <sheetFormatPr defaultColWidth="3.33203125" defaultRowHeight="18" customHeight="1"/>
  <cols>
    <col min="1" max="25" width="3.6640625" customWidth="1"/>
    <col min="27" max="39" width="3.33203125" customWidth="1"/>
    <col min="40" max="40" width="3.33203125" hidden="1" customWidth="1"/>
    <col min="41" max="41" width="29.33203125" hidden="1" customWidth="1"/>
    <col min="42" max="42" width="3.33203125" hidden="1" customWidth="1"/>
  </cols>
  <sheetData>
    <row r="1" spans="1:26" ht="18" hidden="1" customHeight="1"/>
    <row r="2" spans="1:26" ht="18" hidden="1" customHeight="1">
      <c r="C2" t="s">
        <v>123</v>
      </c>
    </row>
    <row r="3" spans="1:26" ht="18" hidden="1" customHeight="1">
      <c r="C3" t="s">
        <v>125</v>
      </c>
    </row>
    <row r="4" spans="1:26" ht="18" hidden="1" customHeight="1">
      <c r="C4" t="s">
        <v>126</v>
      </c>
    </row>
    <row r="5" spans="1:26" ht="18" hidden="1" customHeight="1">
      <c r="C5" t="s">
        <v>127</v>
      </c>
    </row>
    <row r="6" spans="1:26" ht="18" hidden="1" customHeight="1">
      <c r="C6" t="s">
        <v>118</v>
      </c>
    </row>
    <row r="7" spans="1:26" ht="18" hidden="1" customHeight="1"/>
    <row r="8" spans="1:26" s="1" customFormat="1" ht="18" customHeight="1">
      <c r="A8" s="53" t="s">
        <v>59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"/>
    </row>
    <row r="9" spans="1:26" s="1" customFormat="1" ht="18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2"/>
    </row>
    <row r="10" spans="1:26" s="6" customFormat="1" ht="18.75" customHeight="1">
      <c r="A10" s="187" t="s">
        <v>169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31"/>
    </row>
    <row r="11" spans="1:26" s="6" customFormat="1" ht="18.75" customHeight="1">
      <c r="A11" s="56"/>
      <c r="B11" s="56"/>
      <c r="C11" s="56"/>
      <c r="D11" s="56"/>
      <c r="E11" s="56"/>
      <c r="F11" s="56"/>
      <c r="G11" s="56" t="s">
        <v>122</v>
      </c>
      <c r="H11" s="147" t="str">
        <f>IF(申請書!H4="","",申請書!H4)</f>
        <v/>
      </c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56" t="s">
        <v>124</v>
      </c>
      <c r="U11" s="56"/>
      <c r="V11" s="56"/>
      <c r="W11" s="56"/>
      <c r="X11" s="56"/>
      <c r="Y11" s="56"/>
      <c r="Z11" s="28"/>
    </row>
    <row r="12" spans="1:26" s="6" customFormat="1" ht="18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28"/>
    </row>
    <row r="13" spans="1:26" s="6" customFormat="1" ht="18.75" customHeight="1">
      <c r="A13" s="187" t="s">
        <v>63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31"/>
    </row>
    <row r="14" spans="1:26" s="6" customFormat="1" ht="18.7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"/>
    </row>
    <row r="15" spans="1:26" s="6" customFormat="1" ht="18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"/>
    </row>
    <row r="16" spans="1:26" s="6" customFormat="1" ht="18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"/>
    </row>
    <row r="17" spans="1:57" s="1" customFormat="1" ht="18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2"/>
    </row>
    <row r="18" spans="1:57" s="1" customFormat="1" ht="18" customHeight="1">
      <c r="A18" s="54"/>
      <c r="B18" s="54" t="s">
        <v>61</v>
      </c>
      <c r="C18" s="54"/>
      <c r="D18" s="54" ph="1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2"/>
    </row>
    <row r="19" spans="1:57" s="1" customFormat="1" ht="18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150"/>
      <c r="V19" s="150"/>
      <c r="W19" s="57"/>
      <c r="X19" s="58"/>
      <c r="Y19" s="57"/>
      <c r="Z19" s="3"/>
    </row>
    <row r="20" spans="1:57" s="1" customFormat="1" ht="18" customHeight="1" thickBot="1">
      <c r="A20" s="54"/>
      <c r="B20" s="54"/>
      <c r="C20" s="54"/>
      <c r="D20" s="54"/>
      <c r="E20" s="54"/>
      <c r="F20" s="54"/>
      <c r="G20" s="54"/>
      <c r="H20" s="54"/>
      <c r="I20" s="59"/>
      <c r="J20" s="59"/>
      <c r="K20" s="194"/>
      <c r="L20" s="194"/>
      <c r="M20" s="194"/>
      <c r="N20" s="194"/>
      <c r="O20" s="194"/>
      <c r="P20" s="194"/>
      <c r="Q20" s="194"/>
      <c r="R20" s="194"/>
      <c r="S20" s="59" t="s">
        <v>34</v>
      </c>
      <c r="T20" s="54"/>
      <c r="U20" s="54"/>
      <c r="V20" s="54"/>
      <c r="W20" s="57"/>
      <c r="X20" s="58"/>
      <c r="Y20" s="57"/>
      <c r="Z20" s="3"/>
      <c r="AA20" s="32" t="s">
        <v>153</v>
      </c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3"/>
      <c r="AM20" s="23"/>
      <c r="AN20" s="27" t="s">
        <v>121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</row>
    <row r="21" spans="1:57" s="1" customFormat="1" ht="18" customHeight="1" thickTop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7"/>
      <c r="X21" s="58"/>
      <c r="Y21" s="57"/>
      <c r="Z21" s="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 s="1" customFormat="1" ht="18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150"/>
      <c r="V22" s="150"/>
      <c r="W22" s="57"/>
      <c r="X22" s="58"/>
      <c r="Y22" s="57"/>
      <c r="Z22" s="3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spans="1:57" s="1" customFormat="1" ht="18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7"/>
      <c r="X23" s="58"/>
      <c r="Y23" s="57"/>
      <c r="Z23" s="3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spans="1:57" s="1" customFormat="1" ht="18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150"/>
      <c r="V24" s="150"/>
      <c r="W24" s="57"/>
      <c r="X24" s="58"/>
      <c r="Y24" s="57"/>
      <c r="Z24" s="3"/>
      <c r="BD24" s="27"/>
      <c r="BE24" s="27"/>
    </row>
    <row r="25" spans="1:57" s="1" customFormat="1" ht="18" customHeight="1">
      <c r="A25" s="54"/>
      <c r="B25" s="54" t="s">
        <v>62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50"/>
      <c r="V25" s="150"/>
      <c r="W25" s="57"/>
      <c r="X25" s="58"/>
      <c r="Y25" s="57"/>
      <c r="Z25" s="3"/>
    </row>
    <row r="26" spans="1:57" s="1" customFormat="1" ht="18" customHeight="1">
      <c r="A26" s="54"/>
      <c r="B26" s="54"/>
      <c r="C26" s="188" t="s">
        <v>131</v>
      </c>
      <c r="D26" s="189"/>
      <c r="E26" s="189"/>
      <c r="F26" s="189"/>
      <c r="G26" s="189"/>
      <c r="H26" s="189"/>
      <c r="I26" s="189"/>
      <c r="J26" s="189"/>
      <c r="K26" s="190"/>
      <c r="L26" s="159" t="s">
        <v>65</v>
      </c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1"/>
      <c r="Z26" s="3"/>
    </row>
    <row r="27" spans="1:57" s="1" customFormat="1" ht="18" customHeight="1">
      <c r="A27" s="54"/>
      <c r="B27" s="54"/>
      <c r="C27" s="191"/>
      <c r="D27" s="192"/>
      <c r="E27" s="192"/>
      <c r="F27" s="192"/>
      <c r="G27" s="192"/>
      <c r="H27" s="192"/>
      <c r="I27" s="192"/>
      <c r="J27" s="192"/>
      <c r="K27" s="193"/>
      <c r="L27" s="159" t="s">
        <v>64</v>
      </c>
      <c r="M27" s="160"/>
      <c r="N27" s="160"/>
      <c r="O27" s="160"/>
      <c r="P27" s="160"/>
      <c r="Q27" s="160"/>
      <c r="R27" s="161"/>
      <c r="S27" s="159" t="s">
        <v>132</v>
      </c>
      <c r="T27" s="160"/>
      <c r="U27" s="160"/>
      <c r="V27" s="160"/>
      <c r="W27" s="160"/>
      <c r="X27" s="160"/>
      <c r="Y27" s="161"/>
      <c r="Z27" s="3"/>
    </row>
    <row r="28" spans="1:57" s="1" customFormat="1" ht="18" customHeight="1">
      <c r="A28" s="54"/>
      <c r="B28" s="54"/>
      <c r="C28" s="162"/>
      <c r="D28" s="163"/>
      <c r="E28" s="163"/>
      <c r="F28" s="163"/>
      <c r="G28" s="163"/>
      <c r="H28" s="163"/>
      <c r="I28" s="163"/>
      <c r="J28" s="163"/>
      <c r="K28" s="164"/>
      <c r="L28" s="162"/>
      <c r="M28" s="163"/>
      <c r="N28" s="163"/>
      <c r="O28" s="163"/>
      <c r="P28" s="163"/>
      <c r="Q28" s="163"/>
      <c r="R28" s="164"/>
      <c r="S28" s="162"/>
      <c r="T28" s="163"/>
      <c r="U28" s="163"/>
      <c r="V28" s="163"/>
      <c r="W28" s="163"/>
      <c r="X28" s="163"/>
      <c r="Y28" s="164"/>
      <c r="Z28" s="3"/>
      <c r="AF28" s="13"/>
      <c r="AG28" s="13"/>
      <c r="AH28" s="13"/>
      <c r="AI28" s="13"/>
    </row>
    <row r="29" spans="1:57" s="1" customFormat="1" ht="18" customHeight="1">
      <c r="A29" s="54"/>
      <c r="B29" s="54"/>
      <c r="C29" s="165"/>
      <c r="D29" s="166"/>
      <c r="E29" s="166"/>
      <c r="F29" s="166"/>
      <c r="G29" s="166"/>
      <c r="H29" s="166"/>
      <c r="I29" s="166"/>
      <c r="J29" s="166"/>
      <c r="K29" s="167"/>
      <c r="L29" s="165"/>
      <c r="M29" s="166"/>
      <c r="N29" s="166"/>
      <c r="O29" s="166"/>
      <c r="P29" s="166"/>
      <c r="Q29" s="166"/>
      <c r="R29" s="167"/>
      <c r="S29" s="165"/>
      <c r="T29" s="166"/>
      <c r="U29" s="166"/>
      <c r="V29" s="166"/>
      <c r="W29" s="166"/>
      <c r="X29" s="166"/>
      <c r="Y29" s="167"/>
      <c r="Z29" s="3"/>
    </row>
    <row r="30" spans="1:57" s="1" customFormat="1" ht="18" customHeight="1">
      <c r="A30" s="54"/>
      <c r="B30" s="54"/>
      <c r="C30" s="165"/>
      <c r="D30" s="166"/>
      <c r="E30" s="166"/>
      <c r="F30" s="166"/>
      <c r="G30" s="166"/>
      <c r="H30" s="166"/>
      <c r="I30" s="166"/>
      <c r="J30" s="166"/>
      <c r="K30" s="167"/>
      <c r="L30" s="165"/>
      <c r="M30" s="166"/>
      <c r="N30" s="166"/>
      <c r="O30" s="166"/>
      <c r="P30" s="166"/>
      <c r="Q30" s="166"/>
      <c r="R30" s="167"/>
      <c r="S30" s="165"/>
      <c r="T30" s="166"/>
      <c r="U30" s="166"/>
      <c r="V30" s="166"/>
      <c r="W30" s="166"/>
      <c r="X30" s="166"/>
      <c r="Y30" s="167"/>
      <c r="Z30" s="3"/>
    </row>
    <row r="31" spans="1:57" s="1" customFormat="1" ht="18" customHeight="1">
      <c r="A31" s="54"/>
      <c r="B31" s="54"/>
      <c r="C31" s="168"/>
      <c r="D31" s="169"/>
      <c r="E31" s="169"/>
      <c r="F31" s="169"/>
      <c r="G31" s="169"/>
      <c r="H31" s="169"/>
      <c r="I31" s="169"/>
      <c r="J31" s="169"/>
      <c r="K31" s="170"/>
      <c r="L31" s="168"/>
      <c r="M31" s="169"/>
      <c r="N31" s="169"/>
      <c r="O31" s="169"/>
      <c r="P31" s="169"/>
      <c r="Q31" s="169"/>
      <c r="R31" s="170"/>
      <c r="S31" s="168"/>
      <c r="T31" s="169"/>
      <c r="U31" s="169"/>
      <c r="V31" s="169"/>
      <c r="W31" s="169"/>
      <c r="X31" s="169"/>
      <c r="Y31" s="170"/>
      <c r="Z31" s="3"/>
    </row>
    <row r="32" spans="1:57" s="1" customFormat="1" ht="18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7"/>
      <c r="X32" s="58"/>
      <c r="Y32" s="57"/>
      <c r="Z32" s="3"/>
    </row>
    <row r="33" spans="1:55" s="1" customFormat="1" ht="18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150"/>
      <c r="V33" s="150"/>
      <c r="W33" s="57"/>
      <c r="X33" s="58"/>
      <c r="Y33" s="57"/>
      <c r="Z33" s="3"/>
      <c r="AO33" s="17"/>
    </row>
    <row r="34" spans="1:55" s="1" customFormat="1" ht="18" customHeight="1">
      <c r="A34" s="54"/>
      <c r="B34" s="54" t="s">
        <v>90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150"/>
      <c r="V34" s="150"/>
      <c r="W34" s="57"/>
      <c r="X34" s="58"/>
      <c r="Y34" s="57"/>
      <c r="Z34" s="3"/>
      <c r="AC34" s="17"/>
      <c r="AO34" s="17"/>
    </row>
    <row r="35" spans="1:55" s="1" customFormat="1" ht="18" customHeight="1">
      <c r="A35" s="54"/>
      <c r="B35" s="54"/>
      <c r="C35" s="159" t="s">
        <v>66</v>
      </c>
      <c r="D35" s="160"/>
      <c r="E35" s="160"/>
      <c r="F35" s="160"/>
      <c r="G35" s="160"/>
      <c r="H35" s="160"/>
      <c r="I35" s="160"/>
      <c r="J35" s="160"/>
      <c r="K35" s="161"/>
      <c r="L35" s="156" t="s">
        <v>131</v>
      </c>
      <c r="M35" s="157"/>
      <c r="N35" s="157"/>
      <c r="O35" s="157"/>
      <c r="P35" s="157"/>
      <c r="Q35" s="157"/>
      <c r="R35" s="158"/>
      <c r="S35" s="159" t="s">
        <v>132</v>
      </c>
      <c r="T35" s="160"/>
      <c r="U35" s="160"/>
      <c r="V35" s="160"/>
      <c r="W35" s="160"/>
      <c r="X35" s="160"/>
      <c r="Y35" s="161"/>
      <c r="Z35" s="3"/>
      <c r="AC35" s="17"/>
      <c r="AN35" s="23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</row>
    <row r="36" spans="1:55" s="1" customFormat="1" ht="18" customHeight="1">
      <c r="A36" s="54"/>
      <c r="B36" s="54"/>
      <c r="C36" s="177" t="s">
        <v>92</v>
      </c>
      <c r="D36" s="178"/>
      <c r="E36" s="178"/>
      <c r="F36" s="178"/>
      <c r="G36" s="178"/>
      <c r="H36" s="178"/>
      <c r="I36" s="178"/>
      <c r="J36" s="178"/>
      <c r="K36" s="179"/>
      <c r="L36" s="162"/>
      <c r="M36" s="163"/>
      <c r="N36" s="163"/>
      <c r="O36" s="163"/>
      <c r="P36" s="163"/>
      <c r="Q36" s="163"/>
      <c r="R36" s="164"/>
      <c r="S36" s="162"/>
      <c r="T36" s="163"/>
      <c r="U36" s="163"/>
      <c r="V36" s="163"/>
      <c r="W36" s="163"/>
      <c r="X36" s="163"/>
      <c r="Y36" s="164"/>
      <c r="Z36" s="3"/>
      <c r="AC36" s="17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</row>
    <row r="37" spans="1:55" s="1" customFormat="1" ht="18" customHeight="1">
      <c r="A37" s="54"/>
      <c r="B37" s="54"/>
      <c r="C37" s="180"/>
      <c r="D37" s="181"/>
      <c r="E37" s="181"/>
      <c r="F37" s="181"/>
      <c r="G37" s="181"/>
      <c r="H37" s="181"/>
      <c r="I37" s="181"/>
      <c r="J37" s="181"/>
      <c r="K37" s="182"/>
      <c r="L37" s="165"/>
      <c r="M37" s="166"/>
      <c r="N37" s="166"/>
      <c r="O37" s="166"/>
      <c r="P37" s="166"/>
      <c r="Q37" s="166"/>
      <c r="R37" s="167"/>
      <c r="S37" s="165"/>
      <c r="T37" s="166"/>
      <c r="U37" s="166"/>
      <c r="V37" s="166"/>
      <c r="W37" s="166"/>
      <c r="X37" s="166"/>
      <c r="Y37" s="167"/>
      <c r="Z37" s="3"/>
      <c r="AC37" s="17"/>
      <c r="AO37" s="17"/>
    </row>
    <row r="38" spans="1:55" s="1" customFormat="1" ht="18" customHeight="1">
      <c r="A38" s="54"/>
      <c r="B38" s="54"/>
      <c r="C38" s="173" t="s">
        <v>122</v>
      </c>
      <c r="D38" s="181" t="str">
        <f>IF(申請書!H4="","",申請書!H4)</f>
        <v/>
      </c>
      <c r="E38" s="181"/>
      <c r="F38" s="181"/>
      <c r="G38" s="181"/>
      <c r="H38" s="181"/>
      <c r="I38" s="181"/>
      <c r="J38" s="184" t="s">
        <v>124</v>
      </c>
      <c r="K38" s="175" t="s">
        <v>99</v>
      </c>
      <c r="L38" s="165"/>
      <c r="M38" s="166"/>
      <c r="N38" s="166"/>
      <c r="O38" s="166"/>
      <c r="P38" s="166"/>
      <c r="Q38" s="166"/>
      <c r="R38" s="167"/>
      <c r="S38" s="165"/>
      <c r="T38" s="166"/>
      <c r="U38" s="166"/>
      <c r="V38" s="166"/>
      <c r="W38" s="166"/>
      <c r="X38" s="166"/>
      <c r="Y38" s="167"/>
      <c r="Z38" s="3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O38" s="17"/>
    </row>
    <row r="39" spans="1:55" s="1" customFormat="1" ht="18" customHeight="1">
      <c r="A39" s="54"/>
      <c r="B39" s="54"/>
      <c r="C39" s="174"/>
      <c r="D39" s="183"/>
      <c r="E39" s="183"/>
      <c r="F39" s="183"/>
      <c r="G39" s="183"/>
      <c r="H39" s="183"/>
      <c r="I39" s="183"/>
      <c r="J39" s="185"/>
      <c r="K39" s="176"/>
      <c r="L39" s="168"/>
      <c r="M39" s="169"/>
      <c r="N39" s="169"/>
      <c r="O39" s="169"/>
      <c r="P39" s="169"/>
      <c r="Q39" s="169"/>
      <c r="R39" s="170"/>
      <c r="S39" s="168"/>
      <c r="T39" s="169"/>
      <c r="U39" s="169"/>
      <c r="V39" s="169"/>
      <c r="W39" s="169"/>
      <c r="X39" s="169"/>
      <c r="Y39" s="170"/>
      <c r="Z39" s="3"/>
      <c r="AC39" s="17"/>
    </row>
    <row r="40" spans="1:55" s="1" customFormat="1" ht="18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150"/>
      <c r="V40" s="150"/>
      <c r="W40" s="57"/>
      <c r="X40" s="58"/>
      <c r="Y40" s="57"/>
      <c r="Z40" s="3"/>
      <c r="AC40" s="17"/>
    </row>
    <row r="41" spans="1:55" s="1" customFormat="1" ht="18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7"/>
      <c r="X41" s="58"/>
      <c r="Y41" s="57"/>
      <c r="Z41" s="3"/>
      <c r="AC41" s="17"/>
    </row>
    <row r="42" spans="1:55" s="1" customFormat="1" ht="18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150"/>
      <c r="V42" s="150"/>
      <c r="W42" s="57"/>
      <c r="X42" s="58"/>
      <c r="Y42" s="57"/>
      <c r="Z42" s="3"/>
      <c r="AC42" s="17"/>
    </row>
    <row r="43" spans="1:55" s="1" customFormat="1" ht="18" customHeight="1">
      <c r="A43" s="54"/>
      <c r="B43" s="54" t="s">
        <v>91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150"/>
      <c r="V43" s="150"/>
      <c r="W43" s="57"/>
      <c r="X43" s="58"/>
      <c r="Y43" s="57"/>
      <c r="Z43" s="3"/>
      <c r="AC43" s="17"/>
    </row>
    <row r="44" spans="1:55" s="1" customFormat="1" ht="18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150"/>
      <c r="V44" s="150"/>
      <c r="W44" s="57"/>
      <c r="X44" s="58"/>
      <c r="Y44" s="57"/>
      <c r="Z44" s="3"/>
      <c r="AC44" s="17"/>
    </row>
    <row r="45" spans="1:55" s="1" customFormat="1" ht="18" customHeight="1">
      <c r="A45" s="54"/>
      <c r="B45" s="54"/>
      <c r="C45" s="54"/>
      <c r="D45" s="54"/>
      <c r="E45" s="54"/>
      <c r="F45" s="54"/>
      <c r="G45" s="54"/>
      <c r="H45" s="54"/>
      <c r="I45" s="54" t="s">
        <v>143</v>
      </c>
      <c r="J45" s="54"/>
      <c r="K45" s="171"/>
      <c r="L45" s="171"/>
      <c r="M45" s="63" t="s">
        <v>1</v>
      </c>
      <c r="N45" s="171"/>
      <c r="O45" s="171"/>
      <c r="P45" s="63" t="s">
        <v>2</v>
      </c>
      <c r="Q45" s="172"/>
      <c r="R45" s="172"/>
      <c r="S45" s="63" t="s">
        <v>3</v>
      </c>
      <c r="T45" s="54"/>
      <c r="U45" s="150"/>
      <c r="V45" s="150"/>
      <c r="W45" s="57"/>
      <c r="X45" s="58"/>
      <c r="Y45" s="57"/>
      <c r="Z45" s="3"/>
      <c r="AC45" s="17"/>
    </row>
    <row r="46" spans="1:55" s="1" customFormat="1" ht="18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50"/>
      <c r="V46" s="150"/>
      <c r="W46" s="57"/>
      <c r="X46" s="58"/>
      <c r="Y46" s="57"/>
      <c r="Z46" s="3"/>
      <c r="AB46" s="17"/>
    </row>
    <row r="47" spans="1:55" s="1" customFormat="1" ht="18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150"/>
      <c r="V47" s="150"/>
      <c r="W47" s="57"/>
      <c r="X47" s="58"/>
      <c r="Y47" s="57"/>
      <c r="Z47" s="3"/>
    </row>
    <row r="48" spans="1:55" s="1" customFormat="1" ht="18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150"/>
      <c r="V48" s="150"/>
      <c r="W48" s="57"/>
      <c r="X48" s="58"/>
      <c r="Y48" s="57"/>
      <c r="Z48" s="3"/>
    </row>
    <row r="49" spans="1:55" s="1" customFormat="1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86"/>
      <c r="V49" s="186"/>
      <c r="W49" s="4"/>
      <c r="X49" s="3"/>
      <c r="Y49" s="4"/>
      <c r="Z49" s="3"/>
    </row>
    <row r="50" spans="1:55" s="1" customFormat="1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86"/>
      <c r="V50" s="186"/>
      <c r="W50" s="4"/>
      <c r="X50" s="3"/>
      <c r="Y50" s="4"/>
      <c r="Z50" s="3"/>
    </row>
    <row r="51" spans="1:55" s="1" customFormat="1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86"/>
      <c r="V51" s="186"/>
      <c r="W51" s="4"/>
      <c r="X51" s="3"/>
      <c r="Y51" s="4"/>
      <c r="Z51" s="3"/>
    </row>
    <row r="52" spans="1:55" s="1" customFormat="1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86"/>
      <c r="V52" s="186"/>
      <c r="W52" s="4"/>
      <c r="X52" s="3"/>
      <c r="Y52" s="4"/>
      <c r="Z52" s="3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</sheetData>
  <protectedRanges>
    <protectedRange sqref="W18:Y18" name="範囲1_1"/>
  </protectedRanges>
  <mergeCells count="42">
    <mergeCell ref="A13:Y13"/>
    <mergeCell ref="A10:Y10"/>
    <mergeCell ref="U34:V34"/>
    <mergeCell ref="U25:V25"/>
    <mergeCell ref="C28:K31"/>
    <mergeCell ref="L28:R31"/>
    <mergeCell ref="S28:Y31"/>
    <mergeCell ref="C26:K27"/>
    <mergeCell ref="L27:R27"/>
    <mergeCell ref="S27:Y27"/>
    <mergeCell ref="L26:Y26"/>
    <mergeCell ref="U33:V33"/>
    <mergeCell ref="U19:V19"/>
    <mergeCell ref="U22:V22"/>
    <mergeCell ref="U24:V24"/>
    <mergeCell ref="K20:R20"/>
    <mergeCell ref="U50:V50"/>
    <mergeCell ref="U51:V51"/>
    <mergeCell ref="U52:V52"/>
    <mergeCell ref="U48:V48"/>
    <mergeCell ref="U49:V49"/>
    <mergeCell ref="K38:K39"/>
    <mergeCell ref="U47:V47"/>
    <mergeCell ref="C36:K37"/>
    <mergeCell ref="D38:I39"/>
    <mergeCell ref="J38:J39"/>
    <mergeCell ref="H11:S11"/>
    <mergeCell ref="U46:V46"/>
    <mergeCell ref="U40:V40"/>
    <mergeCell ref="U42:V42"/>
    <mergeCell ref="L35:R35"/>
    <mergeCell ref="S35:Y35"/>
    <mergeCell ref="U43:V43"/>
    <mergeCell ref="U44:V44"/>
    <mergeCell ref="U45:V45"/>
    <mergeCell ref="L36:R39"/>
    <mergeCell ref="S36:Y39"/>
    <mergeCell ref="K45:L45"/>
    <mergeCell ref="N45:O45"/>
    <mergeCell ref="Q45:R45"/>
    <mergeCell ref="C35:K35"/>
    <mergeCell ref="C38:C39"/>
  </mergeCells>
  <phoneticPr fontId="3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4"/>
  <sheetViews>
    <sheetView view="pageBreakPreview" topLeftCell="A7" zoomScaleNormal="100" workbookViewId="0">
      <selection activeCell="A5" sqref="A5:Z5"/>
    </sheetView>
  </sheetViews>
  <sheetFormatPr defaultColWidth="3.33203125" defaultRowHeight="18" customHeight="1"/>
  <cols>
    <col min="1" max="16384" width="3.33203125" style="10"/>
  </cols>
  <sheetData>
    <row r="1" spans="1:26" s="7" customFormat="1" ht="18.75" customHeight="1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s="7" customFormat="1" ht="18.75" customHeight="1">
      <c r="A2" s="187" t="s">
        <v>169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s="6" customFormat="1" ht="18.75" customHeight="1">
      <c r="A3" s="56"/>
      <c r="B3" s="56"/>
      <c r="C3" s="56"/>
      <c r="D3" s="56"/>
      <c r="E3" s="56"/>
      <c r="F3" s="56"/>
      <c r="G3" s="56" t="s">
        <v>122</v>
      </c>
      <c r="H3" s="147" t="str">
        <f>IF(申請書!H4="","",申請書!H4)</f>
        <v/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56" t="s">
        <v>124</v>
      </c>
      <c r="U3" s="56"/>
      <c r="V3" s="56"/>
      <c r="W3" s="56"/>
      <c r="X3" s="56"/>
      <c r="Y3" s="56"/>
      <c r="Z3" s="56"/>
    </row>
    <row r="4" spans="1:26" s="7" customFormat="1" ht="18.7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s="7" customFormat="1" ht="18.75" customHeight="1">
      <c r="A5" s="187" t="s">
        <v>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6" s="7" customFormat="1" ht="18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s="8" customFormat="1" ht="18" customHeight="1">
      <c r="A7" s="64"/>
      <c r="B7" s="54"/>
      <c r="C7" s="54"/>
      <c r="D7" s="54"/>
      <c r="E7" s="54"/>
      <c r="F7" s="54"/>
      <c r="G7" s="54"/>
      <c r="H7" s="54"/>
      <c r="I7" s="54"/>
      <c r="J7" s="54"/>
      <c r="K7" s="54"/>
      <c r="L7" s="54" t="s">
        <v>145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4"/>
      <c r="Z7" s="64"/>
    </row>
    <row r="8" spans="1:26" s="8" customFormat="1" ht="10.199999999999999" customHeight="1">
      <c r="A8" s="6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64"/>
      <c r="Z8" s="64"/>
    </row>
    <row r="9" spans="1:26" s="1" customFormat="1" ht="18" customHeight="1">
      <c r="A9" s="54"/>
      <c r="B9" s="53" t="s">
        <v>10</v>
      </c>
      <c r="C9" s="54"/>
      <c r="D9" s="54"/>
      <c r="E9" s="196"/>
      <c r="F9" s="196"/>
      <c r="G9" s="196"/>
      <c r="H9" s="196"/>
      <c r="I9" s="196"/>
      <c r="J9" s="196"/>
      <c r="K9" s="196"/>
      <c r="L9" s="196"/>
      <c r="M9" s="196"/>
      <c r="N9" s="54"/>
      <c r="O9" s="53" t="s">
        <v>11</v>
      </c>
      <c r="P9" s="54"/>
      <c r="Q9" s="42"/>
      <c r="R9" s="66" t="s">
        <v>39</v>
      </c>
      <c r="S9" s="54"/>
      <c r="T9" s="54"/>
      <c r="U9" s="54"/>
      <c r="V9" s="54"/>
      <c r="W9" s="54"/>
      <c r="X9" s="54"/>
      <c r="Y9" s="54"/>
      <c r="Z9" s="54"/>
    </row>
    <row r="10" spans="1:26" s="8" customFormat="1" ht="18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195" t="s">
        <v>40</v>
      </c>
      <c r="Q10" s="195"/>
      <c r="R10" s="195"/>
      <c r="S10" s="54" t="s">
        <v>41</v>
      </c>
      <c r="T10" s="67"/>
      <c r="U10" s="67"/>
      <c r="V10" s="67" t="s">
        <v>42</v>
      </c>
      <c r="W10" s="67"/>
      <c r="X10" s="67"/>
      <c r="Y10" s="54"/>
      <c r="Z10" s="58"/>
    </row>
    <row r="11" spans="1:26" s="8" customFormat="1" ht="18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42"/>
      <c r="R11" s="54"/>
      <c r="S11" s="54" t="s">
        <v>43</v>
      </c>
      <c r="T11" s="42"/>
      <c r="U11" s="67"/>
      <c r="V11" s="67" t="s">
        <v>44</v>
      </c>
      <c r="W11" s="67"/>
      <c r="X11" s="67"/>
      <c r="Y11" s="57"/>
      <c r="Z11" s="58"/>
    </row>
    <row r="12" spans="1:26" s="8" customFormat="1" ht="18" customHeight="1">
      <c r="A12" s="54"/>
      <c r="B12" s="53" t="s">
        <v>93</v>
      </c>
      <c r="C12" s="53" t="s">
        <v>83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67"/>
      <c r="S12" s="67"/>
      <c r="T12" s="67"/>
      <c r="U12" s="67"/>
      <c r="V12" s="67"/>
      <c r="W12" s="67"/>
      <c r="X12" s="67"/>
      <c r="Y12" s="54"/>
      <c r="Z12" s="54"/>
    </row>
    <row r="13" spans="1:26" s="8" customFormat="1" ht="18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s="8" customFormat="1" ht="18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s="8" customFormat="1" ht="18" customHeight="1">
      <c r="A15" s="54"/>
      <c r="B15" s="68" t="s">
        <v>94</v>
      </c>
      <c r="C15" s="67"/>
      <c r="D15" s="67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s="8" customFormat="1" ht="18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s="8" customFormat="1" ht="18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s="8" customFormat="1" ht="18" customHeight="1">
      <c r="A18" s="54"/>
      <c r="B18" s="42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8" customFormat="1" ht="18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67"/>
      <c r="S19" s="67"/>
      <c r="T19" s="67"/>
      <c r="U19" s="67"/>
      <c r="V19" s="67"/>
      <c r="W19" s="67"/>
      <c r="X19" s="67"/>
      <c r="Y19" s="67"/>
      <c r="Z19" s="54"/>
    </row>
    <row r="20" spans="1:26" s="8" customFormat="1" ht="18" customHeight="1">
      <c r="A20" s="54"/>
      <c r="B20" s="53" t="s"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67"/>
      <c r="S20" s="67"/>
      <c r="T20" s="67"/>
      <c r="U20" s="67"/>
      <c r="V20" s="67"/>
      <c r="W20" s="67"/>
      <c r="X20" s="67"/>
      <c r="Y20" s="67"/>
      <c r="Z20" s="54"/>
    </row>
    <row r="21" spans="1:26" s="1" customFormat="1" ht="18" customHeight="1">
      <c r="A21" s="54"/>
      <c r="B21" s="54"/>
      <c r="C21" s="195" t="s">
        <v>143</v>
      </c>
      <c r="D21" s="195"/>
      <c r="E21" s="54" t="s">
        <v>128</v>
      </c>
      <c r="F21" s="54" t="s">
        <v>1</v>
      </c>
      <c r="G21" s="54"/>
      <c r="H21" s="54" t="s">
        <v>2</v>
      </c>
      <c r="I21" s="54"/>
      <c r="J21" s="54" t="s">
        <v>3</v>
      </c>
      <c r="K21" s="54" t="s">
        <v>122</v>
      </c>
      <c r="L21" s="54"/>
      <c r="M21" s="54" t="s">
        <v>124</v>
      </c>
      <c r="N21" s="54" t="s">
        <v>95</v>
      </c>
      <c r="O21" s="54"/>
      <c r="P21" s="54"/>
      <c r="Q21" s="54"/>
      <c r="R21" s="67"/>
      <c r="S21" s="67"/>
      <c r="T21" s="67"/>
      <c r="U21" s="67"/>
      <c r="V21" s="67"/>
      <c r="W21" s="67"/>
      <c r="X21" s="67"/>
      <c r="Y21" s="67"/>
      <c r="Z21" s="54"/>
    </row>
    <row r="22" spans="1:26" s="1" customFormat="1" ht="18" customHeight="1">
      <c r="A22" s="54"/>
      <c r="B22" s="54"/>
      <c r="C22" s="54"/>
      <c r="D22" s="54"/>
      <c r="E22" s="54"/>
      <c r="F22" s="54"/>
      <c r="G22" s="54"/>
      <c r="H22" s="195" t="s">
        <v>143</v>
      </c>
      <c r="I22" s="195"/>
      <c r="J22" s="54" t="s">
        <v>128</v>
      </c>
      <c r="K22" s="54" t="s">
        <v>1</v>
      </c>
      <c r="L22" s="54"/>
      <c r="M22" s="54" t="s">
        <v>2</v>
      </c>
      <c r="N22" s="54"/>
      <c r="O22" s="54" t="s">
        <v>3</v>
      </c>
      <c r="P22" s="54" t="s">
        <v>122</v>
      </c>
      <c r="Q22" s="54"/>
      <c r="R22" s="54" t="s">
        <v>124</v>
      </c>
      <c r="S22" s="54"/>
      <c r="T22" s="54"/>
      <c r="U22" s="54" t="s">
        <v>15</v>
      </c>
      <c r="V22" s="54"/>
      <c r="W22" s="54"/>
      <c r="X22" s="54"/>
      <c r="Y22" s="54"/>
      <c r="Z22" s="54"/>
    </row>
    <row r="23" spans="1:26" s="8" customFormat="1" ht="18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s="8" customFormat="1" ht="18" customHeight="1">
      <c r="A24" s="54"/>
      <c r="B24" s="53" t="s">
        <v>96</v>
      </c>
      <c r="C24" s="54"/>
      <c r="D24" s="54"/>
      <c r="E24" s="42"/>
      <c r="F24" s="66" t="s">
        <v>45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s="8" customFormat="1" ht="18" customHeight="1">
      <c r="A25" s="69"/>
      <c r="B25" s="69"/>
      <c r="C25" s="70"/>
      <c r="D25" s="71"/>
      <c r="E25" s="70"/>
      <c r="F25" s="71"/>
      <c r="G25" s="70"/>
      <c r="H25" s="69"/>
      <c r="I25" s="69"/>
      <c r="J25" s="69"/>
      <c r="K25" s="69"/>
      <c r="L25" s="69"/>
      <c r="M25" s="72"/>
      <c r="N25" s="72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s="8" customFormat="1" ht="18" customHeight="1">
      <c r="A26" s="69"/>
      <c r="B26" s="69"/>
      <c r="C26" s="69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69"/>
      <c r="Z26" s="69"/>
    </row>
    <row r="27" spans="1:26" s="8" customFormat="1" ht="18" customHeight="1">
      <c r="A27" s="69"/>
      <c r="B27" s="69"/>
      <c r="C27" s="69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69"/>
      <c r="Z27" s="69"/>
    </row>
    <row r="28" spans="1:26" s="8" customFormat="1" ht="18" customHeight="1">
      <c r="A28" s="54"/>
      <c r="B28" s="54"/>
      <c r="C28" s="5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54"/>
      <c r="Z28" s="54"/>
    </row>
    <row r="29" spans="1:26" s="8" customFormat="1" ht="18" customHeight="1">
      <c r="A29" s="54"/>
      <c r="B29" s="54"/>
      <c r="C29" s="5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54"/>
      <c r="Z29" s="54"/>
    </row>
    <row r="30" spans="1:26" s="8" customFormat="1" ht="18" customHeight="1">
      <c r="A30" s="54"/>
      <c r="B30" s="53"/>
      <c r="C30" s="5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54"/>
      <c r="Z30" s="54"/>
    </row>
    <row r="31" spans="1:26" s="8" customFormat="1" ht="18" customHeight="1">
      <c r="A31" s="54"/>
      <c r="B31" s="54"/>
      <c r="C31" s="5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54"/>
      <c r="Z31" s="54"/>
    </row>
    <row r="32" spans="1:26" s="8" customFormat="1" ht="18" customHeight="1">
      <c r="A32" s="54"/>
      <c r="B32" s="53" t="s"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8"/>
      <c r="N32" s="54"/>
      <c r="O32" s="54"/>
      <c r="P32" s="58"/>
      <c r="Q32" s="54"/>
      <c r="R32" s="54"/>
      <c r="S32" s="58"/>
      <c r="T32" s="42"/>
      <c r="U32" s="54"/>
      <c r="V32" s="54"/>
      <c r="W32" s="54"/>
      <c r="X32" s="54"/>
      <c r="Y32" s="54"/>
      <c r="Z32" s="54"/>
    </row>
    <row r="33" spans="1:26" s="8" customFormat="1" ht="18" customHeight="1">
      <c r="A33" s="54"/>
      <c r="B33" s="54"/>
      <c r="C33" s="54" t="s">
        <v>46</v>
      </c>
      <c r="D33" s="54"/>
      <c r="E33" s="54"/>
      <c r="F33" s="54"/>
      <c r="G33" s="54"/>
      <c r="H33" s="54"/>
      <c r="I33" s="5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54"/>
      <c r="V33" s="54"/>
      <c r="W33" s="54"/>
      <c r="X33" s="54"/>
      <c r="Y33" s="54"/>
      <c r="Z33" s="54"/>
    </row>
    <row r="34" spans="1:26" s="8" customFormat="1" ht="18" customHeight="1">
      <c r="A34" s="54"/>
      <c r="B34" s="62"/>
      <c r="C34" s="54" t="s">
        <v>47</v>
      </c>
      <c r="D34" s="54"/>
      <c r="E34" s="54"/>
      <c r="F34" s="54"/>
      <c r="G34" s="54"/>
      <c r="H34" s="54"/>
      <c r="I34" s="5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42"/>
      <c r="U34" s="54"/>
      <c r="V34" s="54"/>
      <c r="W34" s="54"/>
      <c r="X34" s="54"/>
      <c r="Y34" s="54"/>
      <c r="Z34" s="54"/>
    </row>
    <row r="35" spans="1:26" s="8" customFormat="1" ht="18" customHeight="1">
      <c r="A35" s="54"/>
      <c r="B35" s="6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8" customFormat="1" ht="18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s="8" customFormat="1" ht="18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s="8" customFormat="1" ht="18" customHeight="1">
      <c r="A38" s="54"/>
      <c r="B38" s="6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s="8" customFormat="1" ht="18" customHeight="1">
      <c r="A39" s="54"/>
      <c r="B39" s="53" t="s">
        <v>97</v>
      </c>
      <c r="C39" s="54"/>
      <c r="D39" s="54"/>
      <c r="E39" s="54"/>
      <c r="F39" s="54"/>
      <c r="G39" s="54"/>
      <c r="H39" s="54"/>
      <c r="I39" s="54" t="s">
        <v>14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s="8" customFormat="1" ht="18" customHeight="1">
      <c r="A40" s="7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s="8" customFormat="1" ht="18" customHeight="1">
      <c r="A41" s="7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s="8" customFormat="1" ht="18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s="8" customFormat="1" ht="18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8" customFormat="1" ht="18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</sheetData>
  <protectedRanges>
    <protectedRange sqref="R19:Y20 U11:V11 T10:V10 W10:X11 R12:X12" name="範囲1_1"/>
    <protectedRange sqref="K32:L32 N32:O32 Q32:R32" name="範囲1_2"/>
    <protectedRange sqref="R21:Y21" name="範囲1_1_1"/>
  </protectedRanges>
  <mergeCells count="7">
    <mergeCell ref="H22:I22"/>
    <mergeCell ref="P10:R10"/>
    <mergeCell ref="A2:Z2"/>
    <mergeCell ref="A5:Z5"/>
    <mergeCell ref="E9:M9"/>
    <mergeCell ref="H3:S3"/>
    <mergeCell ref="C21:D21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40"/>
  <sheetViews>
    <sheetView showZeros="0" view="pageBreakPreview" zoomScaleNormal="100" zoomScaleSheetLayoutView="100" workbookViewId="0">
      <selection activeCell="B6" sqref="B6:U8"/>
    </sheetView>
  </sheetViews>
  <sheetFormatPr defaultColWidth="3.109375" defaultRowHeight="23.1" customHeight="1"/>
  <cols>
    <col min="1" max="10" width="3.109375" style="11" customWidth="1"/>
    <col min="11" max="12" width="2.44140625" style="11" customWidth="1"/>
    <col min="13" max="13" width="2.77734375" style="11" customWidth="1"/>
    <col min="14" max="14" width="2.44140625" style="12" customWidth="1"/>
    <col min="15" max="15" width="2.77734375" style="11" customWidth="1"/>
    <col min="16" max="16" width="2.44140625" style="12" customWidth="1"/>
    <col min="17" max="17" width="2.77734375" style="11" customWidth="1"/>
    <col min="18" max="20" width="2.44140625" style="12" customWidth="1"/>
    <col min="21" max="21" width="2.44140625" style="11" customWidth="1"/>
    <col min="22" max="22" width="2.77734375" style="11" customWidth="1"/>
    <col min="23" max="23" width="2.44140625" style="12" customWidth="1"/>
    <col min="24" max="24" width="2.77734375" style="11" customWidth="1"/>
    <col min="25" max="27" width="2.44140625" style="12" customWidth="1"/>
    <col min="28" max="32" width="3.109375" style="11" customWidth="1"/>
    <col min="33" max="34" width="3.109375" style="2" customWidth="1"/>
    <col min="35" max="16384" width="3.109375" style="11"/>
  </cols>
  <sheetData>
    <row r="1" spans="1:55" ht="23.1" customHeight="1">
      <c r="A1" s="205" t="s">
        <v>60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54"/>
      <c r="AH1" s="54"/>
    </row>
    <row r="2" spans="1:55" ht="23.1" customHeight="1">
      <c r="A2" s="208" t="s">
        <v>170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16"/>
      <c r="AJ2" s="16"/>
      <c r="AK2" s="16"/>
      <c r="AL2" s="16"/>
    </row>
    <row r="3" spans="1:55" ht="23.1" customHeight="1">
      <c r="A3" s="187" t="s">
        <v>110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</row>
    <row r="4" spans="1:55" ht="22.95" customHeight="1">
      <c r="A4" s="54"/>
      <c r="B4" s="58"/>
      <c r="C4" s="54"/>
      <c r="D4" s="54"/>
      <c r="E4" s="54"/>
      <c r="F4" s="54"/>
      <c r="G4" s="54"/>
      <c r="H4" s="54"/>
      <c r="I4" s="54"/>
      <c r="J4" s="75"/>
      <c r="K4" s="76"/>
      <c r="L4" s="76"/>
      <c r="M4" s="54"/>
      <c r="N4" s="77"/>
      <c r="O4" s="77"/>
      <c r="P4" s="77"/>
      <c r="Q4" s="77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78"/>
      <c r="AF4" s="78"/>
      <c r="AG4" s="54"/>
      <c r="AH4" s="54"/>
    </row>
    <row r="5" spans="1:55" s="15" customFormat="1" ht="23.1" customHeight="1">
      <c r="A5" s="206" t="s">
        <v>109</v>
      </c>
      <c r="B5" s="207"/>
      <c r="C5" s="207"/>
      <c r="D5" s="207"/>
      <c r="E5" s="207"/>
      <c r="F5" s="207"/>
      <c r="G5" s="207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80"/>
      <c r="V5" s="79"/>
      <c r="W5" s="81"/>
      <c r="X5" s="79"/>
      <c r="Y5" s="81"/>
      <c r="Z5" s="81"/>
      <c r="AA5" s="81"/>
      <c r="AB5" s="79"/>
      <c r="AC5" s="79"/>
      <c r="AD5" s="79"/>
      <c r="AE5" s="79"/>
      <c r="AF5" s="79"/>
      <c r="AG5" s="79"/>
      <c r="AH5" s="79"/>
    </row>
    <row r="6" spans="1:55" ht="23.1" customHeight="1">
      <c r="A6" s="82"/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4"/>
      <c r="V6" s="221" t="s">
        <v>108</v>
      </c>
      <c r="W6" s="221"/>
      <c r="X6" s="221"/>
      <c r="Y6" s="222"/>
      <c r="Z6" s="222"/>
      <c r="AA6" s="222"/>
      <c r="AB6" s="222"/>
      <c r="AC6" s="222"/>
      <c r="AD6" s="222"/>
      <c r="AE6" s="211" t="s">
        <v>107</v>
      </c>
      <c r="AF6" s="211"/>
      <c r="AG6" s="54"/>
      <c r="AH6" s="54"/>
    </row>
    <row r="7" spans="1:55" ht="22.95" customHeight="1">
      <c r="A7" s="82"/>
      <c r="B7" s="215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7"/>
      <c r="V7" s="54"/>
      <c r="W7" s="76"/>
      <c r="X7" s="54"/>
      <c r="Y7" s="84"/>
      <c r="Z7" s="84"/>
      <c r="AA7" s="84"/>
      <c r="AB7" s="85"/>
      <c r="AC7" s="85"/>
      <c r="AD7" s="85"/>
      <c r="AE7" s="85"/>
      <c r="AF7" s="85"/>
      <c r="AG7" s="54"/>
      <c r="AH7" s="54"/>
    </row>
    <row r="8" spans="1:55" ht="23.1" customHeight="1">
      <c r="A8" s="82"/>
      <c r="B8" s="218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0"/>
      <c r="V8" s="224" t="s">
        <v>106</v>
      </c>
      <c r="W8" s="225"/>
      <c r="X8" s="225"/>
      <c r="Y8" s="223"/>
      <c r="Z8" s="223"/>
      <c r="AA8" s="223"/>
      <c r="AB8" s="223"/>
      <c r="AC8" s="223"/>
      <c r="AD8" s="223"/>
      <c r="AE8" s="223"/>
      <c r="AF8" s="223"/>
      <c r="AG8" s="54"/>
      <c r="AH8" s="54"/>
    </row>
    <row r="9" spans="1:55" s="15" customFormat="1" ht="23.1" customHeight="1">
      <c r="A9" s="209" t="s">
        <v>105</v>
      </c>
      <c r="B9" s="210"/>
      <c r="C9" s="210"/>
      <c r="D9" s="210"/>
      <c r="E9" s="210"/>
      <c r="F9" s="210"/>
      <c r="G9" s="210"/>
      <c r="H9" s="210"/>
      <c r="I9" s="210"/>
      <c r="J9" s="79"/>
      <c r="K9" s="79"/>
      <c r="L9" s="79"/>
      <c r="M9" s="86"/>
      <c r="N9" s="87"/>
      <c r="O9" s="86"/>
      <c r="P9" s="87"/>
      <c r="Q9" s="86"/>
      <c r="R9" s="87"/>
      <c r="S9" s="87"/>
      <c r="T9" s="87"/>
      <c r="U9" s="86"/>
      <c r="V9" s="86"/>
      <c r="W9" s="87"/>
      <c r="X9" s="86"/>
      <c r="Y9" s="87"/>
      <c r="Z9" s="87"/>
      <c r="AA9" s="87"/>
      <c r="AB9" s="86"/>
      <c r="AC9" s="86"/>
      <c r="AD9" s="86"/>
      <c r="AE9" s="86"/>
      <c r="AF9" s="86"/>
      <c r="AG9" s="79"/>
      <c r="AH9" s="79"/>
    </row>
    <row r="10" spans="1:55" ht="23.1" customHeight="1">
      <c r="A10" s="82"/>
      <c r="B10" s="88" t="s">
        <v>17</v>
      </c>
      <c r="C10" s="156" t="s">
        <v>104</v>
      </c>
      <c r="D10" s="157"/>
      <c r="E10" s="157"/>
      <c r="F10" s="157"/>
      <c r="G10" s="204" t="s">
        <v>103</v>
      </c>
      <c r="H10" s="157"/>
      <c r="I10" s="157"/>
      <c r="J10" s="158"/>
      <c r="K10" s="156" t="s">
        <v>102</v>
      </c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6" t="s">
        <v>101</v>
      </c>
      <c r="AC10" s="157"/>
      <c r="AD10" s="157"/>
      <c r="AE10" s="157"/>
      <c r="AF10" s="158"/>
      <c r="AG10" s="54"/>
      <c r="AH10" s="54"/>
    </row>
    <row r="11" spans="1:55" ht="23.1" customHeight="1">
      <c r="A11" s="54"/>
      <c r="B11" s="60">
        <v>1</v>
      </c>
      <c r="C11" s="197"/>
      <c r="D11" s="198"/>
      <c r="E11" s="198"/>
      <c r="F11" s="198"/>
      <c r="G11" s="199"/>
      <c r="H11" s="200"/>
      <c r="I11" s="200"/>
      <c r="J11" s="201"/>
      <c r="K11" s="156"/>
      <c r="L11" s="157"/>
      <c r="M11" s="90"/>
      <c r="N11" s="90" t="s">
        <v>1</v>
      </c>
      <c r="O11" s="90"/>
      <c r="P11" s="90" t="s">
        <v>2</v>
      </c>
      <c r="Q11" s="90"/>
      <c r="R11" s="90" t="s">
        <v>3</v>
      </c>
      <c r="S11" s="203" t="s">
        <v>100</v>
      </c>
      <c r="T11" s="203"/>
      <c r="U11" s="90" t="s">
        <v>95</v>
      </c>
      <c r="V11" s="90"/>
      <c r="W11" s="90" t="s">
        <v>2</v>
      </c>
      <c r="X11" s="90"/>
      <c r="Y11" s="90" t="s">
        <v>3</v>
      </c>
      <c r="Z11" s="203" t="s">
        <v>100</v>
      </c>
      <c r="AA11" s="203"/>
      <c r="AB11" s="197"/>
      <c r="AC11" s="198"/>
      <c r="AD11" s="198"/>
      <c r="AE11" s="198"/>
      <c r="AF11" s="202"/>
      <c r="AG11" s="54"/>
      <c r="AH11" s="54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</row>
    <row r="12" spans="1:55" ht="23.1" customHeight="1">
      <c r="A12" s="54"/>
      <c r="B12" s="60">
        <v>2</v>
      </c>
      <c r="C12" s="197"/>
      <c r="D12" s="198"/>
      <c r="E12" s="198"/>
      <c r="F12" s="198"/>
      <c r="G12" s="199"/>
      <c r="H12" s="200"/>
      <c r="I12" s="200"/>
      <c r="J12" s="201"/>
      <c r="K12" s="156"/>
      <c r="L12" s="157"/>
      <c r="M12" s="90"/>
      <c r="N12" s="90" t="s">
        <v>1</v>
      </c>
      <c r="O12" s="90"/>
      <c r="P12" s="90" t="s">
        <v>2</v>
      </c>
      <c r="Q12" s="90"/>
      <c r="R12" s="90" t="s">
        <v>3</v>
      </c>
      <c r="S12" s="203" t="s">
        <v>100</v>
      </c>
      <c r="T12" s="203"/>
      <c r="U12" s="90" t="s">
        <v>95</v>
      </c>
      <c r="V12" s="90"/>
      <c r="W12" s="90" t="s">
        <v>2</v>
      </c>
      <c r="X12" s="90"/>
      <c r="Y12" s="90" t="s">
        <v>3</v>
      </c>
      <c r="Z12" s="203" t="s">
        <v>100</v>
      </c>
      <c r="AA12" s="203"/>
      <c r="AB12" s="197"/>
      <c r="AC12" s="198"/>
      <c r="AD12" s="198"/>
      <c r="AE12" s="198"/>
      <c r="AF12" s="202"/>
      <c r="AG12" s="54"/>
      <c r="AH12" s="54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</row>
    <row r="13" spans="1:55" ht="23.1" customHeight="1">
      <c r="A13" s="54"/>
      <c r="B13" s="60">
        <v>3</v>
      </c>
      <c r="C13" s="197"/>
      <c r="D13" s="198"/>
      <c r="E13" s="198"/>
      <c r="F13" s="198"/>
      <c r="G13" s="199"/>
      <c r="H13" s="200"/>
      <c r="I13" s="200"/>
      <c r="J13" s="201"/>
      <c r="K13" s="156"/>
      <c r="L13" s="157"/>
      <c r="M13" s="90"/>
      <c r="N13" s="90" t="s">
        <v>1</v>
      </c>
      <c r="O13" s="90"/>
      <c r="P13" s="90" t="s">
        <v>2</v>
      </c>
      <c r="Q13" s="90"/>
      <c r="R13" s="90" t="s">
        <v>3</v>
      </c>
      <c r="S13" s="203" t="s">
        <v>100</v>
      </c>
      <c r="T13" s="203"/>
      <c r="U13" s="90" t="s">
        <v>95</v>
      </c>
      <c r="V13" s="90"/>
      <c r="W13" s="90" t="s">
        <v>2</v>
      </c>
      <c r="X13" s="90"/>
      <c r="Y13" s="90" t="s">
        <v>3</v>
      </c>
      <c r="Z13" s="203" t="s">
        <v>100</v>
      </c>
      <c r="AA13" s="203"/>
      <c r="AB13" s="197"/>
      <c r="AC13" s="198"/>
      <c r="AD13" s="198"/>
      <c r="AE13" s="198"/>
      <c r="AF13" s="202"/>
      <c r="AG13" s="54"/>
      <c r="AH13" s="54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</row>
    <row r="14" spans="1:55" ht="23.1" customHeight="1">
      <c r="A14" s="54"/>
      <c r="B14" s="60">
        <v>4</v>
      </c>
      <c r="C14" s="197"/>
      <c r="D14" s="198"/>
      <c r="E14" s="198"/>
      <c r="F14" s="198"/>
      <c r="G14" s="199"/>
      <c r="H14" s="200"/>
      <c r="I14" s="200"/>
      <c r="J14" s="201"/>
      <c r="K14" s="156"/>
      <c r="L14" s="157"/>
      <c r="M14" s="90"/>
      <c r="N14" s="90" t="s">
        <v>1</v>
      </c>
      <c r="O14" s="90"/>
      <c r="P14" s="90" t="s">
        <v>2</v>
      </c>
      <c r="Q14" s="90"/>
      <c r="R14" s="90" t="s">
        <v>3</v>
      </c>
      <c r="S14" s="203" t="s">
        <v>100</v>
      </c>
      <c r="T14" s="203"/>
      <c r="U14" s="90" t="s">
        <v>95</v>
      </c>
      <c r="V14" s="90"/>
      <c r="W14" s="90" t="s">
        <v>2</v>
      </c>
      <c r="X14" s="90"/>
      <c r="Y14" s="90" t="s">
        <v>3</v>
      </c>
      <c r="Z14" s="203" t="s">
        <v>100</v>
      </c>
      <c r="AA14" s="203"/>
      <c r="AB14" s="197"/>
      <c r="AC14" s="198"/>
      <c r="AD14" s="198"/>
      <c r="AE14" s="198"/>
      <c r="AF14" s="202"/>
      <c r="AG14" s="54"/>
      <c r="AH14" s="54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</row>
    <row r="15" spans="1:55" ht="23.1" customHeight="1">
      <c r="A15" s="54"/>
      <c r="B15" s="60">
        <v>5</v>
      </c>
      <c r="C15" s="197"/>
      <c r="D15" s="198"/>
      <c r="E15" s="198"/>
      <c r="F15" s="198"/>
      <c r="G15" s="199"/>
      <c r="H15" s="200"/>
      <c r="I15" s="200"/>
      <c r="J15" s="201"/>
      <c r="K15" s="156"/>
      <c r="L15" s="157"/>
      <c r="M15" s="90"/>
      <c r="N15" s="90" t="s">
        <v>1</v>
      </c>
      <c r="O15" s="90"/>
      <c r="P15" s="90" t="s">
        <v>2</v>
      </c>
      <c r="Q15" s="90"/>
      <c r="R15" s="90" t="s">
        <v>3</v>
      </c>
      <c r="S15" s="203" t="s">
        <v>100</v>
      </c>
      <c r="T15" s="203"/>
      <c r="U15" s="90" t="s">
        <v>95</v>
      </c>
      <c r="V15" s="90"/>
      <c r="W15" s="90" t="s">
        <v>2</v>
      </c>
      <c r="X15" s="90"/>
      <c r="Y15" s="90" t="s">
        <v>3</v>
      </c>
      <c r="Z15" s="203" t="s">
        <v>100</v>
      </c>
      <c r="AA15" s="203"/>
      <c r="AB15" s="197"/>
      <c r="AC15" s="198"/>
      <c r="AD15" s="198"/>
      <c r="AE15" s="198"/>
      <c r="AF15" s="202"/>
      <c r="AG15" s="54"/>
      <c r="AH15" s="54"/>
    </row>
    <row r="16" spans="1:55" ht="23.1" customHeight="1">
      <c r="A16" s="54"/>
      <c r="B16" s="60">
        <v>6</v>
      </c>
      <c r="C16" s="197"/>
      <c r="D16" s="198"/>
      <c r="E16" s="198"/>
      <c r="F16" s="198"/>
      <c r="G16" s="199"/>
      <c r="H16" s="200"/>
      <c r="I16" s="200"/>
      <c r="J16" s="201"/>
      <c r="K16" s="156"/>
      <c r="L16" s="157"/>
      <c r="M16" s="90"/>
      <c r="N16" s="90" t="s">
        <v>1</v>
      </c>
      <c r="O16" s="90"/>
      <c r="P16" s="90" t="s">
        <v>2</v>
      </c>
      <c r="Q16" s="90"/>
      <c r="R16" s="90" t="s">
        <v>3</v>
      </c>
      <c r="S16" s="203" t="s">
        <v>100</v>
      </c>
      <c r="T16" s="203"/>
      <c r="U16" s="90" t="s">
        <v>95</v>
      </c>
      <c r="V16" s="90"/>
      <c r="W16" s="90" t="s">
        <v>2</v>
      </c>
      <c r="X16" s="90"/>
      <c r="Y16" s="90" t="s">
        <v>3</v>
      </c>
      <c r="Z16" s="203" t="s">
        <v>100</v>
      </c>
      <c r="AA16" s="203"/>
      <c r="AB16" s="197"/>
      <c r="AC16" s="198"/>
      <c r="AD16" s="198"/>
      <c r="AE16" s="198"/>
      <c r="AF16" s="202"/>
      <c r="AG16" s="54"/>
      <c r="AH16" s="54"/>
    </row>
    <row r="17" spans="1:34" ht="23.1" customHeight="1">
      <c r="A17" s="54"/>
      <c r="B17" s="60">
        <v>7</v>
      </c>
      <c r="C17" s="197"/>
      <c r="D17" s="198"/>
      <c r="E17" s="198"/>
      <c r="F17" s="198"/>
      <c r="G17" s="199"/>
      <c r="H17" s="200"/>
      <c r="I17" s="200"/>
      <c r="J17" s="201"/>
      <c r="K17" s="156"/>
      <c r="L17" s="157"/>
      <c r="M17" s="90"/>
      <c r="N17" s="90" t="s">
        <v>1</v>
      </c>
      <c r="O17" s="90"/>
      <c r="P17" s="90" t="s">
        <v>2</v>
      </c>
      <c r="Q17" s="90"/>
      <c r="R17" s="90" t="s">
        <v>3</v>
      </c>
      <c r="S17" s="203" t="s">
        <v>100</v>
      </c>
      <c r="T17" s="203"/>
      <c r="U17" s="90" t="s">
        <v>95</v>
      </c>
      <c r="V17" s="90"/>
      <c r="W17" s="90" t="s">
        <v>2</v>
      </c>
      <c r="X17" s="90"/>
      <c r="Y17" s="90" t="s">
        <v>3</v>
      </c>
      <c r="Z17" s="203" t="s">
        <v>100</v>
      </c>
      <c r="AA17" s="203"/>
      <c r="AB17" s="197"/>
      <c r="AC17" s="198"/>
      <c r="AD17" s="198"/>
      <c r="AE17" s="198"/>
      <c r="AF17" s="202"/>
      <c r="AG17" s="91"/>
      <c r="AH17" s="91"/>
    </row>
    <row r="18" spans="1:34" ht="23.1" customHeight="1">
      <c r="A18" s="54"/>
      <c r="B18" s="60">
        <v>8</v>
      </c>
      <c r="C18" s="197"/>
      <c r="D18" s="198"/>
      <c r="E18" s="198"/>
      <c r="F18" s="198"/>
      <c r="G18" s="199"/>
      <c r="H18" s="200"/>
      <c r="I18" s="200"/>
      <c r="J18" s="201"/>
      <c r="K18" s="156"/>
      <c r="L18" s="157"/>
      <c r="M18" s="90"/>
      <c r="N18" s="90" t="s">
        <v>1</v>
      </c>
      <c r="O18" s="90"/>
      <c r="P18" s="90" t="s">
        <v>2</v>
      </c>
      <c r="Q18" s="90"/>
      <c r="R18" s="90" t="s">
        <v>3</v>
      </c>
      <c r="S18" s="203" t="s">
        <v>100</v>
      </c>
      <c r="T18" s="203"/>
      <c r="U18" s="90" t="s">
        <v>95</v>
      </c>
      <c r="V18" s="90"/>
      <c r="W18" s="90" t="s">
        <v>2</v>
      </c>
      <c r="X18" s="90"/>
      <c r="Y18" s="90" t="s">
        <v>3</v>
      </c>
      <c r="Z18" s="203" t="s">
        <v>100</v>
      </c>
      <c r="AA18" s="203"/>
      <c r="AB18" s="197"/>
      <c r="AC18" s="198"/>
      <c r="AD18" s="198"/>
      <c r="AE18" s="198"/>
      <c r="AF18" s="202"/>
      <c r="AG18" s="91"/>
      <c r="AH18" s="91"/>
    </row>
    <row r="19" spans="1:34" ht="23.1" customHeight="1">
      <c r="A19" s="54"/>
      <c r="B19" s="60">
        <v>9</v>
      </c>
      <c r="C19" s="197"/>
      <c r="D19" s="198"/>
      <c r="E19" s="198"/>
      <c r="F19" s="198"/>
      <c r="G19" s="199"/>
      <c r="H19" s="200"/>
      <c r="I19" s="200"/>
      <c r="J19" s="201"/>
      <c r="K19" s="156"/>
      <c r="L19" s="157"/>
      <c r="M19" s="90"/>
      <c r="N19" s="90" t="s">
        <v>1</v>
      </c>
      <c r="O19" s="90"/>
      <c r="P19" s="90" t="s">
        <v>2</v>
      </c>
      <c r="Q19" s="90"/>
      <c r="R19" s="90" t="s">
        <v>3</v>
      </c>
      <c r="S19" s="203" t="s">
        <v>100</v>
      </c>
      <c r="T19" s="203"/>
      <c r="U19" s="90" t="s">
        <v>95</v>
      </c>
      <c r="V19" s="90"/>
      <c r="W19" s="90" t="s">
        <v>2</v>
      </c>
      <c r="X19" s="90"/>
      <c r="Y19" s="90" t="s">
        <v>3</v>
      </c>
      <c r="Z19" s="203" t="s">
        <v>100</v>
      </c>
      <c r="AA19" s="203"/>
      <c r="AB19" s="197"/>
      <c r="AC19" s="198"/>
      <c r="AD19" s="198"/>
      <c r="AE19" s="198"/>
      <c r="AF19" s="202"/>
      <c r="AG19" s="91"/>
      <c r="AH19" s="91"/>
    </row>
    <row r="20" spans="1:34" ht="23.1" customHeight="1">
      <c r="A20" s="54"/>
      <c r="B20" s="60">
        <v>10</v>
      </c>
      <c r="C20" s="197"/>
      <c r="D20" s="198"/>
      <c r="E20" s="198"/>
      <c r="F20" s="198"/>
      <c r="G20" s="199"/>
      <c r="H20" s="200"/>
      <c r="I20" s="200"/>
      <c r="J20" s="201"/>
      <c r="K20" s="156"/>
      <c r="L20" s="157"/>
      <c r="M20" s="90"/>
      <c r="N20" s="90" t="s">
        <v>1</v>
      </c>
      <c r="O20" s="90"/>
      <c r="P20" s="90" t="s">
        <v>2</v>
      </c>
      <c r="Q20" s="90"/>
      <c r="R20" s="90" t="s">
        <v>3</v>
      </c>
      <c r="S20" s="203" t="s">
        <v>100</v>
      </c>
      <c r="T20" s="203"/>
      <c r="U20" s="90" t="s">
        <v>95</v>
      </c>
      <c r="V20" s="90"/>
      <c r="W20" s="90" t="s">
        <v>2</v>
      </c>
      <c r="X20" s="90"/>
      <c r="Y20" s="90" t="s">
        <v>3</v>
      </c>
      <c r="Z20" s="203" t="s">
        <v>100</v>
      </c>
      <c r="AA20" s="203"/>
      <c r="AB20" s="197"/>
      <c r="AC20" s="198"/>
      <c r="AD20" s="198"/>
      <c r="AE20" s="198"/>
      <c r="AF20" s="202"/>
      <c r="AG20" s="91"/>
      <c r="AH20" s="91"/>
    </row>
    <row r="21" spans="1:34" ht="23.1" customHeight="1">
      <c r="A21" s="54"/>
      <c r="B21" s="60">
        <v>11</v>
      </c>
      <c r="C21" s="197"/>
      <c r="D21" s="198"/>
      <c r="E21" s="198"/>
      <c r="F21" s="198"/>
      <c r="G21" s="199"/>
      <c r="H21" s="200"/>
      <c r="I21" s="200"/>
      <c r="J21" s="201"/>
      <c r="K21" s="156"/>
      <c r="L21" s="157"/>
      <c r="M21" s="90"/>
      <c r="N21" s="90" t="s">
        <v>1</v>
      </c>
      <c r="O21" s="90"/>
      <c r="P21" s="90" t="s">
        <v>2</v>
      </c>
      <c r="Q21" s="90"/>
      <c r="R21" s="90" t="s">
        <v>3</v>
      </c>
      <c r="S21" s="203" t="s">
        <v>100</v>
      </c>
      <c r="T21" s="203"/>
      <c r="U21" s="90" t="s">
        <v>95</v>
      </c>
      <c r="V21" s="90"/>
      <c r="W21" s="90" t="s">
        <v>2</v>
      </c>
      <c r="X21" s="90"/>
      <c r="Y21" s="90" t="s">
        <v>3</v>
      </c>
      <c r="Z21" s="203" t="s">
        <v>100</v>
      </c>
      <c r="AA21" s="203"/>
      <c r="AB21" s="197"/>
      <c r="AC21" s="198"/>
      <c r="AD21" s="198"/>
      <c r="AE21" s="198"/>
      <c r="AF21" s="202"/>
      <c r="AG21" s="91"/>
      <c r="AH21" s="91"/>
    </row>
    <row r="22" spans="1:34" ht="23.1" customHeight="1">
      <c r="A22" s="54"/>
      <c r="B22" s="60">
        <v>12</v>
      </c>
      <c r="C22" s="197"/>
      <c r="D22" s="198"/>
      <c r="E22" s="198"/>
      <c r="F22" s="198"/>
      <c r="G22" s="199"/>
      <c r="H22" s="200"/>
      <c r="I22" s="200"/>
      <c r="J22" s="201"/>
      <c r="K22" s="156"/>
      <c r="L22" s="157"/>
      <c r="M22" s="90"/>
      <c r="N22" s="90" t="s">
        <v>1</v>
      </c>
      <c r="O22" s="90"/>
      <c r="P22" s="90" t="s">
        <v>2</v>
      </c>
      <c r="Q22" s="90"/>
      <c r="R22" s="90" t="s">
        <v>3</v>
      </c>
      <c r="S22" s="203" t="s">
        <v>100</v>
      </c>
      <c r="T22" s="203"/>
      <c r="U22" s="90" t="s">
        <v>95</v>
      </c>
      <c r="V22" s="90"/>
      <c r="W22" s="90" t="s">
        <v>2</v>
      </c>
      <c r="X22" s="90"/>
      <c r="Y22" s="90" t="s">
        <v>3</v>
      </c>
      <c r="Z22" s="203" t="s">
        <v>100</v>
      </c>
      <c r="AA22" s="203"/>
      <c r="AB22" s="197"/>
      <c r="AC22" s="198"/>
      <c r="AD22" s="198"/>
      <c r="AE22" s="198"/>
      <c r="AF22" s="202"/>
      <c r="AG22" s="91"/>
      <c r="AH22" s="91"/>
    </row>
    <row r="23" spans="1:34" ht="23.1" customHeight="1">
      <c r="A23" s="54"/>
      <c r="B23" s="60">
        <v>13</v>
      </c>
      <c r="C23" s="197"/>
      <c r="D23" s="198"/>
      <c r="E23" s="198"/>
      <c r="F23" s="198"/>
      <c r="G23" s="199"/>
      <c r="H23" s="200"/>
      <c r="I23" s="200"/>
      <c r="J23" s="201"/>
      <c r="K23" s="156"/>
      <c r="L23" s="157"/>
      <c r="M23" s="90"/>
      <c r="N23" s="90" t="s">
        <v>1</v>
      </c>
      <c r="O23" s="90"/>
      <c r="P23" s="90" t="s">
        <v>2</v>
      </c>
      <c r="Q23" s="90"/>
      <c r="R23" s="90" t="s">
        <v>3</v>
      </c>
      <c r="S23" s="203" t="s">
        <v>100</v>
      </c>
      <c r="T23" s="203"/>
      <c r="U23" s="90" t="s">
        <v>95</v>
      </c>
      <c r="V23" s="90"/>
      <c r="W23" s="90" t="s">
        <v>2</v>
      </c>
      <c r="X23" s="90"/>
      <c r="Y23" s="90" t="s">
        <v>3</v>
      </c>
      <c r="Z23" s="203" t="s">
        <v>100</v>
      </c>
      <c r="AA23" s="203"/>
      <c r="AB23" s="197"/>
      <c r="AC23" s="198"/>
      <c r="AD23" s="198"/>
      <c r="AE23" s="198"/>
      <c r="AF23" s="202"/>
      <c r="AG23" s="91"/>
      <c r="AH23" s="91"/>
    </row>
    <row r="24" spans="1:34" ht="23.1" customHeight="1">
      <c r="A24" s="54"/>
      <c r="B24" s="60">
        <v>14</v>
      </c>
      <c r="C24" s="197"/>
      <c r="D24" s="198"/>
      <c r="E24" s="198"/>
      <c r="F24" s="198"/>
      <c r="G24" s="199"/>
      <c r="H24" s="200"/>
      <c r="I24" s="200"/>
      <c r="J24" s="201"/>
      <c r="K24" s="156"/>
      <c r="L24" s="157"/>
      <c r="M24" s="90"/>
      <c r="N24" s="90" t="s">
        <v>1</v>
      </c>
      <c r="O24" s="90"/>
      <c r="P24" s="90" t="s">
        <v>2</v>
      </c>
      <c r="Q24" s="90"/>
      <c r="R24" s="90" t="s">
        <v>3</v>
      </c>
      <c r="S24" s="203" t="s">
        <v>100</v>
      </c>
      <c r="T24" s="203"/>
      <c r="U24" s="90" t="s">
        <v>95</v>
      </c>
      <c r="V24" s="90"/>
      <c r="W24" s="90" t="s">
        <v>2</v>
      </c>
      <c r="X24" s="90"/>
      <c r="Y24" s="90" t="s">
        <v>3</v>
      </c>
      <c r="Z24" s="203" t="s">
        <v>100</v>
      </c>
      <c r="AA24" s="203"/>
      <c r="AB24" s="197"/>
      <c r="AC24" s="198"/>
      <c r="AD24" s="198"/>
      <c r="AE24" s="198"/>
      <c r="AF24" s="202"/>
      <c r="AG24" s="91"/>
      <c r="AH24" s="91"/>
    </row>
    <row r="25" spans="1:34" ht="23.1" customHeight="1">
      <c r="A25" s="54"/>
      <c r="B25" s="60">
        <v>15</v>
      </c>
      <c r="C25" s="197"/>
      <c r="D25" s="198"/>
      <c r="E25" s="198"/>
      <c r="F25" s="198"/>
      <c r="G25" s="199"/>
      <c r="H25" s="200"/>
      <c r="I25" s="200"/>
      <c r="J25" s="201"/>
      <c r="K25" s="156"/>
      <c r="L25" s="157"/>
      <c r="M25" s="90"/>
      <c r="N25" s="90" t="s">
        <v>1</v>
      </c>
      <c r="O25" s="90"/>
      <c r="P25" s="90" t="s">
        <v>2</v>
      </c>
      <c r="Q25" s="90"/>
      <c r="R25" s="90" t="s">
        <v>3</v>
      </c>
      <c r="S25" s="203" t="s">
        <v>100</v>
      </c>
      <c r="T25" s="203"/>
      <c r="U25" s="90" t="s">
        <v>95</v>
      </c>
      <c r="V25" s="90"/>
      <c r="W25" s="90" t="s">
        <v>2</v>
      </c>
      <c r="X25" s="90"/>
      <c r="Y25" s="90" t="s">
        <v>3</v>
      </c>
      <c r="Z25" s="203" t="s">
        <v>100</v>
      </c>
      <c r="AA25" s="203"/>
      <c r="AB25" s="197"/>
      <c r="AC25" s="198"/>
      <c r="AD25" s="198"/>
      <c r="AE25" s="198"/>
      <c r="AF25" s="202"/>
      <c r="AG25" s="91"/>
      <c r="AH25" s="91"/>
    </row>
    <row r="26" spans="1:34" ht="23.1" customHeight="1">
      <c r="A26" s="54"/>
      <c r="B26" s="60">
        <v>16</v>
      </c>
      <c r="C26" s="197"/>
      <c r="D26" s="198"/>
      <c r="E26" s="198"/>
      <c r="F26" s="198"/>
      <c r="G26" s="199"/>
      <c r="H26" s="200"/>
      <c r="I26" s="200"/>
      <c r="J26" s="201"/>
      <c r="K26" s="156"/>
      <c r="L26" s="157"/>
      <c r="M26" s="90"/>
      <c r="N26" s="90" t="s">
        <v>1</v>
      </c>
      <c r="O26" s="90"/>
      <c r="P26" s="90" t="s">
        <v>2</v>
      </c>
      <c r="Q26" s="90"/>
      <c r="R26" s="90" t="s">
        <v>3</v>
      </c>
      <c r="S26" s="203" t="s">
        <v>100</v>
      </c>
      <c r="T26" s="203"/>
      <c r="U26" s="90" t="s">
        <v>95</v>
      </c>
      <c r="V26" s="90"/>
      <c r="W26" s="90" t="s">
        <v>2</v>
      </c>
      <c r="X26" s="90"/>
      <c r="Y26" s="90" t="s">
        <v>3</v>
      </c>
      <c r="Z26" s="203" t="s">
        <v>100</v>
      </c>
      <c r="AA26" s="203"/>
      <c r="AB26" s="197"/>
      <c r="AC26" s="198"/>
      <c r="AD26" s="198"/>
      <c r="AE26" s="198"/>
      <c r="AF26" s="202"/>
      <c r="AG26" s="91"/>
      <c r="AH26" s="91"/>
    </row>
    <row r="27" spans="1:34" ht="23.1" customHeight="1">
      <c r="A27" s="54"/>
      <c r="B27" s="60">
        <v>17</v>
      </c>
      <c r="C27" s="197"/>
      <c r="D27" s="198"/>
      <c r="E27" s="198"/>
      <c r="F27" s="198"/>
      <c r="G27" s="199"/>
      <c r="H27" s="200"/>
      <c r="I27" s="200"/>
      <c r="J27" s="201"/>
      <c r="K27" s="156"/>
      <c r="L27" s="157"/>
      <c r="M27" s="90"/>
      <c r="N27" s="90" t="s">
        <v>1</v>
      </c>
      <c r="O27" s="90"/>
      <c r="P27" s="90" t="s">
        <v>2</v>
      </c>
      <c r="Q27" s="90"/>
      <c r="R27" s="90" t="s">
        <v>3</v>
      </c>
      <c r="S27" s="203" t="s">
        <v>100</v>
      </c>
      <c r="T27" s="203"/>
      <c r="U27" s="90" t="s">
        <v>95</v>
      </c>
      <c r="V27" s="90"/>
      <c r="W27" s="90" t="s">
        <v>2</v>
      </c>
      <c r="X27" s="90"/>
      <c r="Y27" s="90" t="s">
        <v>3</v>
      </c>
      <c r="Z27" s="203" t="s">
        <v>100</v>
      </c>
      <c r="AA27" s="203"/>
      <c r="AB27" s="197"/>
      <c r="AC27" s="198"/>
      <c r="AD27" s="198"/>
      <c r="AE27" s="198"/>
      <c r="AF27" s="202"/>
      <c r="AG27" s="91"/>
      <c r="AH27" s="91"/>
    </row>
    <row r="28" spans="1:34" ht="23.1" customHeight="1">
      <c r="A28" s="54"/>
      <c r="B28" s="60">
        <v>18</v>
      </c>
      <c r="C28" s="197"/>
      <c r="D28" s="198"/>
      <c r="E28" s="198"/>
      <c r="F28" s="198"/>
      <c r="G28" s="199"/>
      <c r="H28" s="200"/>
      <c r="I28" s="200"/>
      <c r="J28" s="201"/>
      <c r="K28" s="156"/>
      <c r="L28" s="157"/>
      <c r="M28" s="90"/>
      <c r="N28" s="90" t="s">
        <v>1</v>
      </c>
      <c r="O28" s="90"/>
      <c r="P28" s="90" t="s">
        <v>2</v>
      </c>
      <c r="Q28" s="90"/>
      <c r="R28" s="90" t="s">
        <v>3</v>
      </c>
      <c r="S28" s="203" t="s">
        <v>100</v>
      </c>
      <c r="T28" s="203"/>
      <c r="U28" s="90" t="s">
        <v>95</v>
      </c>
      <c r="V28" s="90"/>
      <c r="W28" s="90" t="s">
        <v>2</v>
      </c>
      <c r="X28" s="90"/>
      <c r="Y28" s="90" t="s">
        <v>3</v>
      </c>
      <c r="Z28" s="203" t="s">
        <v>100</v>
      </c>
      <c r="AA28" s="203"/>
      <c r="AB28" s="197"/>
      <c r="AC28" s="198"/>
      <c r="AD28" s="198"/>
      <c r="AE28" s="198"/>
      <c r="AF28" s="202"/>
      <c r="AG28" s="91"/>
      <c r="AH28" s="91"/>
    </row>
    <row r="29" spans="1:34" ht="23.1" customHeight="1">
      <c r="A29" s="54"/>
      <c r="B29" s="60">
        <v>19</v>
      </c>
      <c r="C29" s="197"/>
      <c r="D29" s="198"/>
      <c r="E29" s="198"/>
      <c r="F29" s="198"/>
      <c r="G29" s="199"/>
      <c r="H29" s="200"/>
      <c r="I29" s="200"/>
      <c r="J29" s="201"/>
      <c r="K29" s="156"/>
      <c r="L29" s="157"/>
      <c r="M29" s="90"/>
      <c r="N29" s="90" t="s">
        <v>1</v>
      </c>
      <c r="O29" s="90"/>
      <c r="P29" s="90" t="s">
        <v>2</v>
      </c>
      <c r="Q29" s="90"/>
      <c r="R29" s="90" t="s">
        <v>3</v>
      </c>
      <c r="S29" s="203" t="s">
        <v>100</v>
      </c>
      <c r="T29" s="203"/>
      <c r="U29" s="90" t="s">
        <v>95</v>
      </c>
      <c r="V29" s="90"/>
      <c r="W29" s="90" t="s">
        <v>2</v>
      </c>
      <c r="X29" s="90"/>
      <c r="Y29" s="90" t="s">
        <v>3</v>
      </c>
      <c r="Z29" s="203" t="s">
        <v>100</v>
      </c>
      <c r="AA29" s="203"/>
      <c r="AB29" s="197"/>
      <c r="AC29" s="198"/>
      <c r="AD29" s="198"/>
      <c r="AE29" s="198"/>
      <c r="AF29" s="202"/>
      <c r="AG29" s="91"/>
      <c r="AH29" s="91"/>
    </row>
    <row r="30" spans="1:34" ht="23.1" customHeight="1">
      <c r="A30" s="54"/>
      <c r="B30" s="60">
        <v>20</v>
      </c>
      <c r="C30" s="197"/>
      <c r="D30" s="198"/>
      <c r="E30" s="198"/>
      <c r="F30" s="198"/>
      <c r="G30" s="199"/>
      <c r="H30" s="200"/>
      <c r="I30" s="200"/>
      <c r="J30" s="201"/>
      <c r="K30" s="156"/>
      <c r="L30" s="157"/>
      <c r="M30" s="90"/>
      <c r="N30" s="90" t="s">
        <v>1</v>
      </c>
      <c r="O30" s="90"/>
      <c r="P30" s="90" t="s">
        <v>2</v>
      </c>
      <c r="Q30" s="90"/>
      <c r="R30" s="90" t="s">
        <v>3</v>
      </c>
      <c r="S30" s="203" t="s">
        <v>100</v>
      </c>
      <c r="T30" s="203"/>
      <c r="U30" s="90" t="s">
        <v>95</v>
      </c>
      <c r="V30" s="90"/>
      <c r="W30" s="90" t="s">
        <v>2</v>
      </c>
      <c r="X30" s="90"/>
      <c r="Y30" s="90" t="s">
        <v>3</v>
      </c>
      <c r="Z30" s="203" t="s">
        <v>100</v>
      </c>
      <c r="AA30" s="203"/>
      <c r="AB30" s="197"/>
      <c r="AC30" s="198"/>
      <c r="AD30" s="198"/>
      <c r="AE30" s="198"/>
      <c r="AF30" s="202"/>
      <c r="AG30" s="91"/>
      <c r="AH30" s="91"/>
    </row>
    <row r="31" spans="1:34" ht="23.1" customHeight="1">
      <c r="A31" s="91"/>
      <c r="B31" s="60">
        <v>21</v>
      </c>
      <c r="C31" s="197"/>
      <c r="D31" s="198"/>
      <c r="E31" s="198"/>
      <c r="F31" s="198"/>
      <c r="G31" s="199"/>
      <c r="H31" s="200"/>
      <c r="I31" s="200"/>
      <c r="J31" s="201"/>
      <c r="K31" s="156"/>
      <c r="L31" s="157"/>
      <c r="M31" s="90"/>
      <c r="N31" s="90" t="s">
        <v>1</v>
      </c>
      <c r="O31" s="90"/>
      <c r="P31" s="90" t="s">
        <v>2</v>
      </c>
      <c r="Q31" s="90"/>
      <c r="R31" s="90" t="s">
        <v>3</v>
      </c>
      <c r="S31" s="203" t="s">
        <v>100</v>
      </c>
      <c r="T31" s="203"/>
      <c r="U31" s="90" t="s">
        <v>95</v>
      </c>
      <c r="V31" s="90"/>
      <c r="W31" s="90" t="s">
        <v>2</v>
      </c>
      <c r="X31" s="90"/>
      <c r="Y31" s="90" t="s">
        <v>3</v>
      </c>
      <c r="Z31" s="203" t="s">
        <v>100</v>
      </c>
      <c r="AA31" s="203"/>
      <c r="AB31" s="197"/>
      <c r="AC31" s="198"/>
      <c r="AD31" s="198"/>
      <c r="AE31" s="198"/>
      <c r="AF31" s="202"/>
      <c r="AG31" s="91"/>
      <c r="AH31" s="91"/>
    </row>
    <row r="32" spans="1:34" ht="23.1" customHeight="1">
      <c r="A32" s="91"/>
      <c r="B32" s="60">
        <v>22</v>
      </c>
      <c r="C32" s="197"/>
      <c r="D32" s="198"/>
      <c r="E32" s="198"/>
      <c r="F32" s="198"/>
      <c r="G32" s="199"/>
      <c r="H32" s="200"/>
      <c r="I32" s="200"/>
      <c r="J32" s="201"/>
      <c r="K32" s="156"/>
      <c r="L32" s="157"/>
      <c r="M32" s="90"/>
      <c r="N32" s="90" t="s">
        <v>1</v>
      </c>
      <c r="O32" s="90"/>
      <c r="P32" s="90" t="s">
        <v>2</v>
      </c>
      <c r="Q32" s="90"/>
      <c r="R32" s="90" t="s">
        <v>3</v>
      </c>
      <c r="S32" s="203" t="s">
        <v>100</v>
      </c>
      <c r="T32" s="203"/>
      <c r="U32" s="90" t="s">
        <v>95</v>
      </c>
      <c r="V32" s="90"/>
      <c r="W32" s="90" t="s">
        <v>2</v>
      </c>
      <c r="X32" s="90"/>
      <c r="Y32" s="90" t="s">
        <v>3</v>
      </c>
      <c r="Z32" s="203" t="s">
        <v>100</v>
      </c>
      <c r="AA32" s="203"/>
      <c r="AB32" s="197"/>
      <c r="AC32" s="198"/>
      <c r="AD32" s="198"/>
      <c r="AE32" s="198"/>
      <c r="AF32" s="202"/>
      <c r="AG32" s="91"/>
      <c r="AH32" s="91"/>
    </row>
    <row r="33" spans="1:34" ht="23.1" customHeight="1">
      <c r="A33" s="91"/>
      <c r="B33" s="60">
        <v>23</v>
      </c>
      <c r="C33" s="197"/>
      <c r="D33" s="198"/>
      <c r="E33" s="198"/>
      <c r="F33" s="198"/>
      <c r="G33" s="199"/>
      <c r="H33" s="200"/>
      <c r="I33" s="200"/>
      <c r="J33" s="201"/>
      <c r="K33" s="156"/>
      <c r="L33" s="157"/>
      <c r="M33" s="90"/>
      <c r="N33" s="90" t="s">
        <v>1</v>
      </c>
      <c r="O33" s="90"/>
      <c r="P33" s="90" t="s">
        <v>2</v>
      </c>
      <c r="Q33" s="90"/>
      <c r="R33" s="90" t="s">
        <v>3</v>
      </c>
      <c r="S33" s="203" t="s">
        <v>100</v>
      </c>
      <c r="T33" s="203"/>
      <c r="U33" s="90" t="s">
        <v>95</v>
      </c>
      <c r="V33" s="90"/>
      <c r="W33" s="90" t="s">
        <v>2</v>
      </c>
      <c r="X33" s="90"/>
      <c r="Y33" s="90" t="s">
        <v>3</v>
      </c>
      <c r="Z33" s="203" t="s">
        <v>100</v>
      </c>
      <c r="AA33" s="203"/>
      <c r="AB33" s="197"/>
      <c r="AC33" s="198"/>
      <c r="AD33" s="198"/>
      <c r="AE33" s="198"/>
      <c r="AF33" s="202"/>
      <c r="AG33" s="91"/>
      <c r="AH33" s="91"/>
    </row>
    <row r="34" spans="1:34" ht="23.1" customHeight="1">
      <c r="A34" s="91"/>
      <c r="B34" s="60">
        <v>24</v>
      </c>
      <c r="C34" s="197"/>
      <c r="D34" s="198"/>
      <c r="E34" s="198"/>
      <c r="F34" s="198"/>
      <c r="G34" s="199"/>
      <c r="H34" s="200"/>
      <c r="I34" s="200"/>
      <c r="J34" s="201"/>
      <c r="K34" s="156"/>
      <c r="L34" s="157"/>
      <c r="M34" s="90"/>
      <c r="N34" s="90" t="s">
        <v>1</v>
      </c>
      <c r="O34" s="90"/>
      <c r="P34" s="90" t="s">
        <v>2</v>
      </c>
      <c r="Q34" s="90"/>
      <c r="R34" s="90" t="s">
        <v>3</v>
      </c>
      <c r="S34" s="203" t="s">
        <v>100</v>
      </c>
      <c r="T34" s="203"/>
      <c r="U34" s="90" t="s">
        <v>95</v>
      </c>
      <c r="V34" s="90"/>
      <c r="W34" s="90" t="s">
        <v>2</v>
      </c>
      <c r="X34" s="90"/>
      <c r="Y34" s="90" t="s">
        <v>3</v>
      </c>
      <c r="Z34" s="203" t="s">
        <v>100</v>
      </c>
      <c r="AA34" s="203"/>
      <c r="AB34" s="197"/>
      <c r="AC34" s="198"/>
      <c r="AD34" s="198"/>
      <c r="AE34" s="198"/>
      <c r="AF34" s="202"/>
      <c r="AG34" s="91"/>
      <c r="AH34" s="91"/>
    </row>
    <row r="35" spans="1:34" ht="23.1" customHeight="1">
      <c r="A35" s="91"/>
      <c r="B35" s="60">
        <v>25</v>
      </c>
      <c r="C35" s="197"/>
      <c r="D35" s="198"/>
      <c r="E35" s="198"/>
      <c r="F35" s="198"/>
      <c r="G35" s="199"/>
      <c r="H35" s="200"/>
      <c r="I35" s="200"/>
      <c r="J35" s="201"/>
      <c r="K35" s="156"/>
      <c r="L35" s="157"/>
      <c r="M35" s="90"/>
      <c r="N35" s="90" t="s">
        <v>1</v>
      </c>
      <c r="O35" s="90"/>
      <c r="P35" s="90" t="s">
        <v>2</v>
      </c>
      <c r="Q35" s="90"/>
      <c r="R35" s="90" t="s">
        <v>3</v>
      </c>
      <c r="S35" s="203" t="s">
        <v>100</v>
      </c>
      <c r="T35" s="203"/>
      <c r="U35" s="90" t="s">
        <v>95</v>
      </c>
      <c r="V35" s="90"/>
      <c r="W35" s="90" t="s">
        <v>2</v>
      </c>
      <c r="X35" s="90"/>
      <c r="Y35" s="90" t="s">
        <v>3</v>
      </c>
      <c r="Z35" s="203" t="s">
        <v>100</v>
      </c>
      <c r="AA35" s="203"/>
      <c r="AB35" s="197"/>
      <c r="AC35" s="198"/>
      <c r="AD35" s="198"/>
      <c r="AE35" s="198"/>
      <c r="AF35" s="202"/>
      <c r="AG35" s="91"/>
      <c r="AH35" s="91"/>
    </row>
    <row r="36" spans="1:34" ht="23.1" customHeight="1">
      <c r="B36" s="3"/>
      <c r="C36" s="2"/>
      <c r="D36" s="2"/>
      <c r="E36" s="2"/>
      <c r="F36" s="2"/>
      <c r="G36" s="14"/>
      <c r="H36" s="14"/>
      <c r="I36" s="14"/>
      <c r="J36" s="14"/>
      <c r="K36" s="13"/>
      <c r="L36" s="13"/>
      <c r="M36" s="2"/>
      <c r="N36" s="13"/>
      <c r="O36" s="2"/>
      <c r="P36" s="13"/>
      <c r="Q36" s="2"/>
      <c r="R36" s="13"/>
      <c r="S36" s="13"/>
      <c r="T36" s="13"/>
      <c r="U36" s="13"/>
      <c r="V36" s="2"/>
      <c r="W36" s="13"/>
      <c r="X36" s="2"/>
      <c r="Y36" s="13"/>
      <c r="Z36" s="13"/>
      <c r="AA36" s="13"/>
      <c r="AB36" s="13"/>
      <c r="AC36" s="13"/>
      <c r="AD36" s="13"/>
      <c r="AE36" s="13"/>
      <c r="AF36" s="13"/>
      <c r="AG36" s="11"/>
      <c r="AH36" s="11"/>
    </row>
    <row r="37" spans="1:34" ht="23.1" customHeight="1">
      <c r="B37" s="3"/>
      <c r="C37" s="2"/>
      <c r="D37" s="2"/>
      <c r="E37" s="2"/>
      <c r="F37" s="2"/>
      <c r="G37" s="14"/>
      <c r="H37" s="14"/>
      <c r="I37" s="14"/>
      <c r="J37" s="14"/>
      <c r="K37" s="13"/>
      <c r="L37" s="13"/>
      <c r="M37" s="2"/>
      <c r="N37" s="13"/>
      <c r="O37" s="2"/>
      <c r="P37" s="13"/>
      <c r="Q37" s="2"/>
      <c r="R37" s="13"/>
      <c r="S37" s="13"/>
      <c r="T37" s="13"/>
      <c r="U37" s="13"/>
      <c r="V37" s="2"/>
      <c r="W37" s="13"/>
      <c r="X37" s="2"/>
      <c r="Y37" s="13"/>
      <c r="Z37" s="13"/>
      <c r="AA37" s="13"/>
      <c r="AB37" s="13"/>
      <c r="AC37" s="13"/>
      <c r="AD37" s="13"/>
      <c r="AE37" s="13"/>
      <c r="AF37" s="13"/>
      <c r="AG37" s="11"/>
      <c r="AH37" s="11"/>
    </row>
    <row r="38" spans="1:34" ht="23.1" customHeight="1">
      <c r="AG38" s="11"/>
      <c r="AH38" s="11"/>
    </row>
    <row r="39" spans="1:34" ht="23.1" customHeight="1">
      <c r="AG39" s="11"/>
      <c r="AH39" s="11"/>
    </row>
    <row r="40" spans="1:34" ht="23.1" customHeight="1">
      <c r="AG40" s="11"/>
      <c r="AH40" s="11"/>
    </row>
  </sheetData>
  <protectedRanges>
    <protectedRange sqref="P11:Q37 AE4 T5:T7 N11:N37 W11:X37 AC10:AE10 AB11:AE37" name="範囲1_1_1"/>
  </protectedRanges>
  <mergeCells count="166">
    <mergeCell ref="AJ11:BC14"/>
    <mergeCell ref="AB35:AF35"/>
    <mergeCell ref="C35:F35"/>
    <mergeCell ref="G35:J35"/>
    <mergeCell ref="K35:L35"/>
    <mergeCell ref="S35:T35"/>
    <mergeCell ref="Z35:AA35"/>
    <mergeCell ref="AB34:AF34"/>
    <mergeCell ref="K32:L32"/>
    <mergeCell ref="K33:L33"/>
    <mergeCell ref="C34:F34"/>
    <mergeCell ref="G34:J34"/>
    <mergeCell ref="K34:L34"/>
    <mergeCell ref="S34:T34"/>
    <mergeCell ref="AB32:AF32"/>
    <mergeCell ref="AB33:AF33"/>
    <mergeCell ref="G33:J33"/>
    <mergeCell ref="Z32:AA32"/>
    <mergeCell ref="Z33:AA33"/>
    <mergeCell ref="S32:T32"/>
    <mergeCell ref="S33:T33"/>
    <mergeCell ref="C33:F33"/>
    <mergeCell ref="C32:F32"/>
    <mergeCell ref="G32:J32"/>
    <mergeCell ref="Z34:AA34"/>
    <mergeCell ref="K11:L11"/>
    <mergeCell ref="Z15:AA15"/>
    <mergeCell ref="Z16:AA16"/>
    <mergeCell ref="Z17:AA17"/>
    <mergeCell ref="Z24:AA24"/>
    <mergeCell ref="K21:L21"/>
    <mergeCell ref="K22:L22"/>
    <mergeCell ref="Z18:AA18"/>
    <mergeCell ref="Z26:AA26"/>
    <mergeCell ref="K12:L12"/>
    <mergeCell ref="Z19:AA19"/>
    <mergeCell ref="K13:L13"/>
    <mergeCell ref="K31:L31"/>
    <mergeCell ref="K24:L24"/>
    <mergeCell ref="K25:L25"/>
    <mergeCell ref="K26:L26"/>
    <mergeCell ref="Z30:AA30"/>
    <mergeCell ref="Z20:AA20"/>
    <mergeCell ref="Z21:AA21"/>
    <mergeCell ref="Z22:AA22"/>
    <mergeCell ref="Z25:AA25"/>
    <mergeCell ref="Z27:AA27"/>
    <mergeCell ref="Z23:AA23"/>
    <mergeCell ref="AB16:AF16"/>
    <mergeCell ref="S15:T15"/>
    <mergeCell ref="S16:T16"/>
    <mergeCell ref="Z31:AA31"/>
    <mergeCell ref="K17:L17"/>
    <mergeCell ref="K18:L18"/>
    <mergeCell ref="K19:L19"/>
    <mergeCell ref="K20:L20"/>
    <mergeCell ref="K27:L27"/>
    <mergeCell ref="K28:L28"/>
    <mergeCell ref="K23:L23"/>
    <mergeCell ref="K30:L30"/>
    <mergeCell ref="S28:T28"/>
    <mergeCell ref="S31:T31"/>
    <mergeCell ref="S29:T29"/>
    <mergeCell ref="S30:T30"/>
    <mergeCell ref="S22:T22"/>
    <mergeCell ref="Z28:AA28"/>
    <mergeCell ref="S23:T23"/>
    <mergeCell ref="S24:T24"/>
    <mergeCell ref="S25:T25"/>
    <mergeCell ref="S26:T26"/>
    <mergeCell ref="AB18:AF18"/>
    <mergeCell ref="AB19:AF19"/>
    <mergeCell ref="Z13:AA13"/>
    <mergeCell ref="Z14:AA14"/>
    <mergeCell ref="AB15:AF15"/>
    <mergeCell ref="AE6:AF6"/>
    <mergeCell ref="B6:U8"/>
    <mergeCell ref="V6:X6"/>
    <mergeCell ref="Y6:AD6"/>
    <mergeCell ref="Y8:AF8"/>
    <mergeCell ref="V8:X8"/>
    <mergeCell ref="AB12:AF12"/>
    <mergeCell ref="AB13:AF13"/>
    <mergeCell ref="AB14:AF14"/>
    <mergeCell ref="Z12:AA12"/>
    <mergeCell ref="C12:F12"/>
    <mergeCell ref="C13:F13"/>
    <mergeCell ref="AB26:AF26"/>
    <mergeCell ref="AB27:AF27"/>
    <mergeCell ref="S18:T18"/>
    <mergeCell ref="S19:T19"/>
    <mergeCell ref="S20:T20"/>
    <mergeCell ref="S21:T21"/>
    <mergeCell ref="AB25:AF25"/>
    <mergeCell ref="AB20:AF20"/>
    <mergeCell ref="AB21:AF21"/>
    <mergeCell ref="AB23:AF23"/>
    <mergeCell ref="AB24:AF24"/>
    <mergeCell ref="AB22:AF22"/>
    <mergeCell ref="C29:F29"/>
    <mergeCell ref="C26:F26"/>
    <mergeCell ref="C22:F22"/>
    <mergeCell ref="S13:T13"/>
    <mergeCell ref="G12:J12"/>
    <mergeCell ref="G20:J20"/>
    <mergeCell ref="G29:J29"/>
    <mergeCell ref="G27:J27"/>
    <mergeCell ref="G28:J28"/>
    <mergeCell ref="G25:J25"/>
    <mergeCell ref="G13:J13"/>
    <mergeCell ref="K15:L15"/>
    <mergeCell ref="K16:L16"/>
    <mergeCell ref="S14:T14"/>
    <mergeCell ref="K29:L29"/>
    <mergeCell ref="C23:F23"/>
    <mergeCell ref="C16:F16"/>
    <mergeCell ref="S17:T17"/>
    <mergeCell ref="S27:T27"/>
    <mergeCell ref="A1:AF1"/>
    <mergeCell ref="A5:G5"/>
    <mergeCell ref="A2:AH2"/>
    <mergeCell ref="A3:AH3"/>
    <mergeCell ref="A9:I9"/>
    <mergeCell ref="AB29:AF29"/>
    <mergeCell ref="Z29:AA29"/>
    <mergeCell ref="AB28:AF28"/>
    <mergeCell ref="C30:F30"/>
    <mergeCell ref="G30:J30"/>
    <mergeCell ref="C25:F25"/>
    <mergeCell ref="G24:J24"/>
    <mergeCell ref="G21:J21"/>
    <mergeCell ref="C14:F14"/>
    <mergeCell ref="C15:F15"/>
    <mergeCell ref="C17:F17"/>
    <mergeCell ref="C21:F21"/>
    <mergeCell ref="G17:J17"/>
    <mergeCell ref="G18:J18"/>
    <mergeCell ref="G19:J19"/>
    <mergeCell ref="G14:J14"/>
    <mergeCell ref="G15:J15"/>
    <mergeCell ref="G22:J22"/>
    <mergeCell ref="G23:J23"/>
    <mergeCell ref="C31:F31"/>
    <mergeCell ref="G31:J31"/>
    <mergeCell ref="AB31:AF31"/>
    <mergeCell ref="C20:F20"/>
    <mergeCell ref="AB30:AF30"/>
    <mergeCell ref="K14:L14"/>
    <mergeCell ref="AB10:AF10"/>
    <mergeCell ref="K10:AA10"/>
    <mergeCell ref="AB11:AF11"/>
    <mergeCell ref="S11:T11"/>
    <mergeCell ref="Z11:AA11"/>
    <mergeCell ref="S12:T12"/>
    <mergeCell ref="C10:F10"/>
    <mergeCell ref="G11:J11"/>
    <mergeCell ref="AB17:AF17"/>
    <mergeCell ref="C19:F19"/>
    <mergeCell ref="C18:F18"/>
    <mergeCell ref="C24:F24"/>
    <mergeCell ref="G10:J10"/>
    <mergeCell ref="C11:F11"/>
    <mergeCell ref="G26:J26"/>
    <mergeCell ref="C28:F28"/>
    <mergeCell ref="G16:J16"/>
    <mergeCell ref="C27:F27"/>
  </mergeCells>
  <phoneticPr fontId="3"/>
  <printOptions horizontalCentered="1"/>
  <pageMargins left="0.55118110236220474" right="0.19685039370078741" top="0.62992125984251968" bottom="0.59055118110236227" header="0.23622047244094491" footer="0.2755905511811023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0"/>
  <sheetViews>
    <sheetView view="pageBreakPreview" zoomScaleNormal="100" workbookViewId="0">
      <selection activeCell="A4" sqref="A4:Z4"/>
    </sheetView>
  </sheetViews>
  <sheetFormatPr defaultColWidth="3.33203125" defaultRowHeight="18" customHeight="1"/>
  <cols>
    <col min="1" max="16384" width="3.33203125" style="10"/>
  </cols>
  <sheetData>
    <row r="1" spans="1:26" s="7" customFormat="1" ht="13.2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s="7" customFormat="1" ht="18.75" customHeight="1">
      <c r="A2" s="187" t="s">
        <v>169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s="6" customFormat="1" ht="18.75" customHeight="1">
      <c r="A3" s="56"/>
      <c r="B3" s="56"/>
      <c r="C3" s="56"/>
      <c r="D3" s="56"/>
      <c r="E3" s="56"/>
      <c r="F3" s="56"/>
      <c r="G3" s="56" t="s">
        <v>122</v>
      </c>
      <c r="H3" s="147" t="str">
        <f>IF(申請書!H4="","",申請書!H4)</f>
        <v/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56" t="s">
        <v>124</v>
      </c>
      <c r="U3" s="56"/>
      <c r="V3" s="56"/>
      <c r="W3" s="56"/>
      <c r="X3" s="56"/>
      <c r="Y3" s="56"/>
      <c r="Z3" s="56"/>
    </row>
    <row r="4" spans="1:26" s="7" customFormat="1" ht="18.75" customHeight="1">
      <c r="A4" s="187" t="s">
        <v>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 s="8" customFormat="1" ht="13.5" customHeight="1">
      <c r="A5" s="64"/>
      <c r="B5" s="54"/>
      <c r="C5" s="54"/>
      <c r="D5" s="54"/>
      <c r="E5" s="54"/>
      <c r="F5" s="92" t="s">
        <v>58</v>
      </c>
      <c r="G5" s="42"/>
      <c r="H5" s="4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64"/>
      <c r="Z5" s="64"/>
    </row>
    <row r="6" spans="1:26" s="8" customFormat="1" ht="13.5" customHeight="1">
      <c r="A6" s="54"/>
      <c r="B6" s="54"/>
      <c r="C6" s="54"/>
      <c r="D6" s="54"/>
      <c r="E6" s="54"/>
      <c r="F6" s="93" t="s">
        <v>16</v>
      </c>
      <c r="G6" s="42"/>
      <c r="H6" s="42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s="8" customFormat="1" ht="13.5" customHeight="1" thickBot="1">
      <c r="A7" s="54"/>
      <c r="B7" s="54"/>
      <c r="C7" s="54"/>
      <c r="D7" s="54"/>
      <c r="E7" s="54"/>
      <c r="F7" s="93" t="s">
        <v>54</v>
      </c>
      <c r="G7" s="42"/>
      <c r="H7" s="42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s="8" customFormat="1" ht="18" customHeight="1">
      <c r="A8" s="54"/>
      <c r="B8" s="235" t="s">
        <v>98</v>
      </c>
      <c r="C8" s="239" t="s">
        <v>57</v>
      </c>
      <c r="D8" s="241" t="s">
        <v>48</v>
      </c>
      <c r="E8" s="242"/>
      <c r="F8" s="242"/>
      <c r="G8" s="242"/>
      <c r="H8" s="242"/>
      <c r="I8" s="241" t="s">
        <v>53</v>
      </c>
      <c r="J8" s="242"/>
      <c r="K8" s="242"/>
      <c r="L8" s="242"/>
      <c r="M8" s="242"/>
      <c r="N8" s="242"/>
      <c r="O8" s="242"/>
      <c r="P8" s="243"/>
      <c r="Q8" s="237" t="s">
        <v>18</v>
      </c>
      <c r="R8" s="244" t="s">
        <v>49</v>
      </c>
      <c r="S8" s="252" t="s">
        <v>50</v>
      </c>
      <c r="T8" s="253"/>
      <c r="U8" s="254"/>
      <c r="V8" s="246" t="s">
        <v>51</v>
      </c>
      <c r="W8" s="247"/>
      <c r="X8" s="247"/>
      <c r="Y8" s="248"/>
      <c r="Z8" s="58"/>
    </row>
    <row r="9" spans="1:26" s="8" customFormat="1" ht="18" customHeight="1">
      <c r="A9" s="54"/>
      <c r="B9" s="236"/>
      <c r="C9" s="240"/>
      <c r="D9" s="174"/>
      <c r="E9" s="211"/>
      <c r="F9" s="211"/>
      <c r="G9" s="211"/>
      <c r="H9" s="211"/>
      <c r="I9" s="174"/>
      <c r="J9" s="211"/>
      <c r="K9" s="211"/>
      <c r="L9" s="211"/>
      <c r="M9" s="211"/>
      <c r="N9" s="211"/>
      <c r="O9" s="211"/>
      <c r="P9" s="176"/>
      <c r="Q9" s="238"/>
      <c r="R9" s="245"/>
      <c r="S9" s="255"/>
      <c r="T9" s="256"/>
      <c r="U9" s="257"/>
      <c r="V9" s="249" t="s">
        <v>52</v>
      </c>
      <c r="W9" s="250"/>
      <c r="X9" s="250"/>
      <c r="Y9" s="251"/>
      <c r="Z9" s="58"/>
    </row>
    <row r="10" spans="1:26" s="8" customFormat="1" ht="20.25" customHeight="1">
      <c r="A10" s="54"/>
      <c r="B10" s="94">
        <v>1</v>
      </c>
      <c r="C10" s="95"/>
      <c r="D10" s="227"/>
      <c r="E10" s="228"/>
      <c r="F10" s="228"/>
      <c r="G10" s="228"/>
      <c r="H10" s="229"/>
      <c r="I10" s="227"/>
      <c r="J10" s="228"/>
      <c r="K10" s="228"/>
      <c r="L10" s="228"/>
      <c r="M10" s="228"/>
      <c r="N10" s="228"/>
      <c r="O10" s="228"/>
      <c r="P10" s="229"/>
      <c r="Q10" s="89"/>
      <c r="R10" s="96"/>
      <c r="S10" s="227"/>
      <c r="T10" s="228"/>
      <c r="U10" s="229"/>
      <c r="V10" s="227"/>
      <c r="W10" s="228"/>
      <c r="X10" s="228"/>
      <c r="Y10" s="230"/>
      <c r="Z10" s="54"/>
    </row>
    <row r="11" spans="1:26" s="8" customFormat="1" ht="20.25" customHeight="1">
      <c r="A11" s="54"/>
      <c r="B11" s="94">
        <v>2</v>
      </c>
      <c r="C11" s="95"/>
      <c r="D11" s="227"/>
      <c r="E11" s="228"/>
      <c r="F11" s="228"/>
      <c r="G11" s="228"/>
      <c r="H11" s="229"/>
      <c r="I11" s="227"/>
      <c r="J11" s="228"/>
      <c r="K11" s="228"/>
      <c r="L11" s="228"/>
      <c r="M11" s="228"/>
      <c r="N11" s="228"/>
      <c r="O11" s="228"/>
      <c r="P11" s="229"/>
      <c r="Q11" s="89"/>
      <c r="R11" s="96"/>
      <c r="S11" s="227"/>
      <c r="T11" s="228"/>
      <c r="U11" s="229"/>
      <c r="V11" s="227"/>
      <c r="W11" s="228"/>
      <c r="X11" s="228"/>
      <c r="Y11" s="230"/>
      <c r="Z11" s="54"/>
    </row>
    <row r="12" spans="1:26" s="8" customFormat="1" ht="20.25" customHeight="1">
      <c r="A12" s="54"/>
      <c r="B12" s="94">
        <v>3</v>
      </c>
      <c r="C12" s="95"/>
      <c r="D12" s="227"/>
      <c r="E12" s="228"/>
      <c r="F12" s="228"/>
      <c r="G12" s="228"/>
      <c r="H12" s="229"/>
      <c r="I12" s="227"/>
      <c r="J12" s="228"/>
      <c r="K12" s="228"/>
      <c r="L12" s="228"/>
      <c r="M12" s="228"/>
      <c r="N12" s="228"/>
      <c r="O12" s="228"/>
      <c r="P12" s="229"/>
      <c r="Q12" s="89"/>
      <c r="R12" s="96"/>
      <c r="S12" s="227"/>
      <c r="T12" s="228"/>
      <c r="U12" s="229"/>
      <c r="V12" s="227"/>
      <c r="W12" s="228"/>
      <c r="X12" s="228"/>
      <c r="Y12" s="230"/>
      <c r="Z12" s="54"/>
    </row>
    <row r="13" spans="1:26" s="8" customFormat="1" ht="20.25" customHeight="1">
      <c r="A13" s="54"/>
      <c r="B13" s="94">
        <v>4</v>
      </c>
      <c r="C13" s="95"/>
      <c r="D13" s="227"/>
      <c r="E13" s="228"/>
      <c r="F13" s="228"/>
      <c r="G13" s="228"/>
      <c r="H13" s="229"/>
      <c r="I13" s="227"/>
      <c r="J13" s="228"/>
      <c r="K13" s="228"/>
      <c r="L13" s="228"/>
      <c r="M13" s="228"/>
      <c r="N13" s="228"/>
      <c r="O13" s="228"/>
      <c r="P13" s="229"/>
      <c r="Q13" s="89"/>
      <c r="R13" s="96"/>
      <c r="S13" s="227"/>
      <c r="T13" s="228"/>
      <c r="U13" s="229"/>
      <c r="V13" s="227"/>
      <c r="W13" s="228"/>
      <c r="X13" s="228"/>
      <c r="Y13" s="230"/>
      <c r="Z13" s="54"/>
    </row>
    <row r="14" spans="1:26" s="8" customFormat="1" ht="20.25" customHeight="1">
      <c r="A14" s="54"/>
      <c r="B14" s="94">
        <v>5</v>
      </c>
      <c r="C14" s="95"/>
      <c r="D14" s="227"/>
      <c r="E14" s="228"/>
      <c r="F14" s="228"/>
      <c r="G14" s="228"/>
      <c r="H14" s="229"/>
      <c r="I14" s="227"/>
      <c r="J14" s="228"/>
      <c r="K14" s="228"/>
      <c r="L14" s="228"/>
      <c r="M14" s="228"/>
      <c r="N14" s="228"/>
      <c r="O14" s="228"/>
      <c r="P14" s="229"/>
      <c r="Q14" s="89"/>
      <c r="R14" s="96"/>
      <c r="S14" s="227"/>
      <c r="T14" s="228"/>
      <c r="U14" s="229"/>
      <c r="V14" s="227"/>
      <c r="W14" s="228"/>
      <c r="X14" s="228"/>
      <c r="Y14" s="230"/>
      <c r="Z14" s="54"/>
    </row>
    <row r="15" spans="1:26" s="8" customFormat="1" ht="20.25" customHeight="1">
      <c r="A15" s="54"/>
      <c r="B15" s="94">
        <v>6</v>
      </c>
      <c r="C15" s="95"/>
      <c r="D15" s="227"/>
      <c r="E15" s="228"/>
      <c r="F15" s="228"/>
      <c r="G15" s="228"/>
      <c r="H15" s="229"/>
      <c r="I15" s="227"/>
      <c r="J15" s="228"/>
      <c r="K15" s="228"/>
      <c r="L15" s="228"/>
      <c r="M15" s="228"/>
      <c r="N15" s="228"/>
      <c r="O15" s="228"/>
      <c r="P15" s="229"/>
      <c r="Q15" s="89"/>
      <c r="R15" s="96"/>
      <c r="S15" s="227"/>
      <c r="T15" s="228"/>
      <c r="U15" s="229"/>
      <c r="V15" s="227"/>
      <c r="W15" s="228"/>
      <c r="X15" s="228"/>
      <c r="Y15" s="230"/>
      <c r="Z15" s="54"/>
    </row>
    <row r="16" spans="1:26" s="8" customFormat="1" ht="20.25" customHeight="1">
      <c r="A16" s="54"/>
      <c r="B16" s="94">
        <v>7</v>
      </c>
      <c r="C16" s="95"/>
      <c r="D16" s="227"/>
      <c r="E16" s="228"/>
      <c r="F16" s="228"/>
      <c r="G16" s="228"/>
      <c r="H16" s="229"/>
      <c r="I16" s="227"/>
      <c r="J16" s="228"/>
      <c r="K16" s="228"/>
      <c r="L16" s="228"/>
      <c r="M16" s="228"/>
      <c r="N16" s="228"/>
      <c r="O16" s="228"/>
      <c r="P16" s="229"/>
      <c r="Q16" s="89"/>
      <c r="R16" s="96"/>
      <c r="S16" s="227"/>
      <c r="T16" s="228"/>
      <c r="U16" s="229"/>
      <c r="V16" s="227"/>
      <c r="W16" s="228"/>
      <c r="X16" s="228"/>
      <c r="Y16" s="230"/>
      <c r="Z16" s="54"/>
    </row>
    <row r="17" spans="1:26" s="8" customFormat="1" ht="20.25" customHeight="1">
      <c r="A17" s="54"/>
      <c r="B17" s="94">
        <v>8</v>
      </c>
      <c r="C17" s="95"/>
      <c r="D17" s="227"/>
      <c r="E17" s="228"/>
      <c r="F17" s="228"/>
      <c r="G17" s="228"/>
      <c r="H17" s="229"/>
      <c r="I17" s="227"/>
      <c r="J17" s="228"/>
      <c r="K17" s="228"/>
      <c r="L17" s="228"/>
      <c r="M17" s="228"/>
      <c r="N17" s="228"/>
      <c r="O17" s="228"/>
      <c r="P17" s="229"/>
      <c r="Q17" s="89"/>
      <c r="R17" s="96"/>
      <c r="S17" s="227"/>
      <c r="T17" s="228"/>
      <c r="U17" s="229"/>
      <c r="V17" s="227"/>
      <c r="W17" s="228"/>
      <c r="X17" s="228"/>
      <c r="Y17" s="230"/>
      <c r="Z17" s="54"/>
    </row>
    <row r="18" spans="1:26" s="8" customFormat="1" ht="20.25" customHeight="1">
      <c r="A18" s="54"/>
      <c r="B18" s="94">
        <v>9</v>
      </c>
      <c r="C18" s="95"/>
      <c r="D18" s="227"/>
      <c r="E18" s="228"/>
      <c r="F18" s="228"/>
      <c r="G18" s="228"/>
      <c r="H18" s="229"/>
      <c r="I18" s="227"/>
      <c r="J18" s="228"/>
      <c r="K18" s="228"/>
      <c r="L18" s="228"/>
      <c r="M18" s="228"/>
      <c r="N18" s="228"/>
      <c r="O18" s="228"/>
      <c r="P18" s="229"/>
      <c r="Q18" s="89"/>
      <c r="R18" s="96"/>
      <c r="S18" s="227"/>
      <c r="T18" s="228"/>
      <c r="U18" s="229"/>
      <c r="V18" s="227"/>
      <c r="W18" s="228"/>
      <c r="X18" s="228"/>
      <c r="Y18" s="230"/>
      <c r="Z18" s="54"/>
    </row>
    <row r="19" spans="1:26" s="8" customFormat="1" ht="20.25" customHeight="1">
      <c r="A19" s="54"/>
      <c r="B19" s="94">
        <v>10</v>
      </c>
      <c r="C19" s="95"/>
      <c r="D19" s="227"/>
      <c r="E19" s="228"/>
      <c r="F19" s="228"/>
      <c r="G19" s="228"/>
      <c r="H19" s="229"/>
      <c r="I19" s="227"/>
      <c r="J19" s="228"/>
      <c r="K19" s="228"/>
      <c r="L19" s="228"/>
      <c r="M19" s="228"/>
      <c r="N19" s="228"/>
      <c r="O19" s="228"/>
      <c r="P19" s="229"/>
      <c r="Q19" s="89"/>
      <c r="R19" s="96"/>
      <c r="S19" s="227"/>
      <c r="T19" s="228"/>
      <c r="U19" s="229"/>
      <c r="V19" s="227"/>
      <c r="W19" s="228"/>
      <c r="X19" s="228"/>
      <c r="Y19" s="230"/>
      <c r="Z19" s="54"/>
    </row>
    <row r="20" spans="1:26" s="8" customFormat="1" ht="20.25" customHeight="1">
      <c r="A20" s="54"/>
      <c r="B20" s="94">
        <v>11</v>
      </c>
      <c r="C20" s="95"/>
      <c r="D20" s="227"/>
      <c r="E20" s="228"/>
      <c r="F20" s="228"/>
      <c r="G20" s="228"/>
      <c r="H20" s="229"/>
      <c r="I20" s="227"/>
      <c r="J20" s="228"/>
      <c r="K20" s="228"/>
      <c r="L20" s="228"/>
      <c r="M20" s="228"/>
      <c r="N20" s="228"/>
      <c r="O20" s="228"/>
      <c r="P20" s="229"/>
      <c r="Q20" s="89"/>
      <c r="R20" s="96"/>
      <c r="S20" s="227"/>
      <c r="T20" s="228"/>
      <c r="U20" s="229"/>
      <c r="V20" s="227"/>
      <c r="W20" s="228"/>
      <c r="X20" s="228"/>
      <c r="Y20" s="230"/>
      <c r="Z20" s="54"/>
    </row>
    <row r="21" spans="1:26" s="8" customFormat="1" ht="20.25" customHeight="1">
      <c r="A21" s="54"/>
      <c r="B21" s="94">
        <v>12</v>
      </c>
      <c r="C21" s="95"/>
      <c r="D21" s="227"/>
      <c r="E21" s="228"/>
      <c r="F21" s="228"/>
      <c r="G21" s="228"/>
      <c r="H21" s="229"/>
      <c r="I21" s="227"/>
      <c r="J21" s="228"/>
      <c r="K21" s="228"/>
      <c r="L21" s="228"/>
      <c r="M21" s="228"/>
      <c r="N21" s="228"/>
      <c r="O21" s="228"/>
      <c r="P21" s="229"/>
      <c r="Q21" s="89"/>
      <c r="R21" s="96"/>
      <c r="S21" s="227"/>
      <c r="T21" s="228"/>
      <c r="U21" s="229"/>
      <c r="V21" s="227"/>
      <c r="W21" s="228"/>
      <c r="X21" s="228"/>
      <c r="Y21" s="230"/>
      <c r="Z21" s="54"/>
    </row>
    <row r="22" spans="1:26" s="8" customFormat="1" ht="20.25" customHeight="1">
      <c r="A22" s="54"/>
      <c r="B22" s="94">
        <v>13</v>
      </c>
      <c r="C22" s="95"/>
      <c r="D22" s="227"/>
      <c r="E22" s="228"/>
      <c r="F22" s="228"/>
      <c r="G22" s="228"/>
      <c r="H22" s="229"/>
      <c r="I22" s="227"/>
      <c r="J22" s="228"/>
      <c r="K22" s="228"/>
      <c r="L22" s="228"/>
      <c r="M22" s="228"/>
      <c r="N22" s="228"/>
      <c r="O22" s="228"/>
      <c r="P22" s="229"/>
      <c r="Q22" s="89"/>
      <c r="R22" s="96"/>
      <c r="S22" s="227"/>
      <c r="T22" s="228"/>
      <c r="U22" s="229"/>
      <c r="V22" s="227"/>
      <c r="W22" s="228"/>
      <c r="X22" s="228"/>
      <c r="Y22" s="230"/>
      <c r="Z22" s="54"/>
    </row>
    <row r="23" spans="1:26" s="8" customFormat="1" ht="20.25" customHeight="1">
      <c r="A23" s="69"/>
      <c r="B23" s="94">
        <v>14</v>
      </c>
      <c r="C23" s="95"/>
      <c r="D23" s="227"/>
      <c r="E23" s="228"/>
      <c r="F23" s="228"/>
      <c r="G23" s="228"/>
      <c r="H23" s="229"/>
      <c r="I23" s="227"/>
      <c r="J23" s="228"/>
      <c r="K23" s="228"/>
      <c r="L23" s="228"/>
      <c r="M23" s="228"/>
      <c r="N23" s="228"/>
      <c r="O23" s="228"/>
      <c r="P23" s="229"/>
      <c r="Q23" s="89"/>
      <c r="R23" s="96"/>
      <c r="S23" s="227"/>
      <c r="T23" s="228"/>
      <c r="U23" s="229"/>
      <c r="V23" s="227"/>
      <c r="W23" s="228"/>
      <c r="X23" s="228"/>
      <c r="Y23" s="230"/>
      <c r="Z23" s="69"/>
    </row>
    <row r="24" spans="1:26" s="8" customFormat="1" ht="20.25" customHeight="1">
      <c r="A24" s="69"/>
      <c r="B24" s="94">
        <v>15</v>
      </c>
      <c r="C24" s="95"/>
      <c r="D24" s="227"/>
      <c r="E24" s="228"/>
      <c r="F24" s="228"/>
      <c r="G24" s="228"/>
      <c r="H24" s="229"/>
      <c r="I24" s="227"/>
      <c r="J24" s="228"/>
      <c r="K24" s="228"/>
      <c r="L24" s="228"/>
      <c r="M24" s="228"/>
      <c r="N24" s="228"/>
      <c r="O24" s="228"/>
      <c r="P24" s="229"/>
      <c r="Q24" s="89"/>
      <c r="R24" s="96"/>
      <c r="S24" s="227"/>
      <c r="T24" s="228"/>
      <c r="U24" s="229"/>
      <c r="V24" s="227"/>
      <c r="W24" s="228"/>
      <c r="X24" s="228"/>
      <c r="Y24" s="230"/>
      <c r="Z24" s="69"/>
    </row>
    <row r="25" spans="1:26" s="8" customFormat="1" ht="20.25" customHeight="1">
      <c r="A25" s="69"/>
      <c r="B25" s="94">
        <v>16</v>
      </c>
      <c r="C25" s="95"/>
      <c r="D25" s="227"/>
      <c r="E25" s="228"/>
      <c r="F25" s="228"/>
      <c r="G25" s="228"/>
      <c r="H25" s="229"/>
      <c r="I25" s="227"/>
      <c r="J25" s="228"/>
      <c r="K25" s="228"/>
      <c r="L25" s="228"/>
      <c r="M25" s="228"/>
      <c r="N25" s="228"/>
      <c r="O25" s="228"/>
      <c r="P25" s="229"/>
      <c r="Q25" s="89"/>
      <c r="R25" s="96"/>
      <c r="S25" s="227"/>
      <c r="T25" s="228"/>
      <c r="U25" s="229"/>
      <c r="V25" s="227"/>
      <c r="W25" s="228"/>
      <c r="X25" s="228"/>
      <c r="Y25" s="230"/>
      <c r="Z25" s="69"/>
    </row>
    <row r="26" spans="1:26" s="8" customFormat="1" ht="20.25" customHeight="1">
      <c r="A26" s="54"/>
      <c r="B26" s="94">
        <v>17</v>
      </c>
      <c r="C26" s="95"/>
      <c r="D26" s="227"/>
      <c r="E26" s="228"/>
      <c r="F26" s="228"/>
      <c r="G26" s="228"/>
      <c r="H26" s="229"/>
      <c r="I26" s="227"/>
      <c r="J26" s="228"/>
      <c r="K26" s="228"/>
      <c r="L26" s="228"/>
      <c r="M26" s="228"/>
      <c r="N26" s="228"/>
      <c r="O26" s="228"/>
      <c r="P26" s="229"/>
      <c r="Q26" s="89"/>
      <c r="R26" s="96"/>
      <c r="S26" s="227"/>
      <c r="T26" s="228"/>
      <c r="U26" s="229"/>
      <c r="V26" s="227"/>
      <c r="W26" s="228"/>
      <c r="X26" s="228"/>
      <c r="Y26" s="230"/>
      <c r="Z26" s="54"/>
    </row>
    <row r="27" spans="1:26" s="8" customFormat="1" ht="20.25" customHeight="1">
      <c r="A27" s="54"/>
      <c r="B27" s="94">
        <v>18</v>
      </c>
      <c r="C27" s="95"/>
      <c r="D27" s="227"/>
      <c r="E27" s="228"/>
      <c r="F27" s="228"/>
      <c r="G27" s="228"/>
      <c r="H27" s="229"/>
      <c r="I27" s="227"/>
      <c r="J27" s="228"/>
      <c r="K27" s="228"/>
      <c r="L27" s="228"/>
      <c r="M27" s="228"/>
      <c r="N27" s="228"/>
      <c r="O27" s="228"/>
      <c r="P27" s="229"/>
      <c r="Q27" s="89"/>
      <c r="R27" s="96"/>
      <c r="S27" s="227"/>
      <c r="T27" s="228"/>
      <c r="U27" s="229"/>
      <c r="V27" s="227"/>
      <c r="W27" s="228"/>
      <c r="X27" s="228"/>
      <c r="Y27" s="230"/>
      <c r="Z27" s="54"/>
    </row>
    <row r="28" spans="1:26" s="8" customFormat="1" ht="20.25" customHeight="1">
      <c r="A28" s="54"/>
      <c r="B28" s="94">
        <v>19</v>
      </c>
      <c r="C28" s="95"/>
      <c r="D28" s="227"/>
      <c r="E28" s="228"/>
      <c r="F28" s="228"/>
      <c r="G28" s="228"/>
      <c r="H28" s="229"/>
      <c r="I28" s="227"/>
      <c r="J28" s="228"/>
      <c r="K28" s="228"/>
      <c r="L28" s="228"/>
      <c r="M28" s="228"/>
      <c r="N28" s="228"/>
      <c r="O28" s="228"/>
      <c r="P28" s="229"/>
      <c r="Q28" s="89"/>
      <c r="R28" s="96"/>
      <c r="S28" s="227"/>
      <c r="T28" s="228"/>
      <c r="U28" s="229"/>
      <c r="V28" s="227"/>
      <c r="W28" s="228"/>
      <c r="X28" s="228"/>
      <c r="Y28" s="230"/>
      <c r="Z28" s="54"/>
    </row>
    <row r="29" spans="1:26" s="8" customFormat="1" ht="20.25" customHeight="1">
      <c r="A29" s="54"/>
      <c r="B29" s="94">
        <v>20</v>
      </c>
      <c r="C29" s="95"/>
      <c r="D29" s="227"/>
      <c r="E29" s="228"/>
      <c r="F29" s="228"/>
      <c r="G29" s="228"/>
      <c r="H29" s="229"/>
      <c r="I29" s="227"/>
      <c r="J29" s="228"/>
      <c r="K29" s="228"/>
      <c r="L29" s="228"/>
      <c r="M29" s="228"/>
      <c r="N29" s="228"/>
      <c r="O29" s="228"/>
      <c r="P29" s="229"/>
      <c r="Q29" s="89"/>
      <c r="R29" s="96"/>
      <c r="S29" s="227"/>
      <c r="T29" s="228"/>
      <c r="U29" s="229"/>
      <c r="V29" s="227"/>
      <c r="W29" s="228"/>
      <c r="X29" s="228"/>
      <c r="Y29" s="230"/>
      <c r="Z29" s="54"/>
    </row>
    <row r="30" spans="1:26" s="8" customFormat="1" ht="20.25" customHeight="1">
      <c r="A30" s="54"/>
      <c r="B30" s="94">
        <v>21</v>
      </c>
      <c r="C30" s="95"/>
      <c r="D30" s="227"/>
      <c r="E30" s="228"/>
      <c r="F30" s="228"/>
      <c r="G30" s="228"/>
      <c r="H30" s="229"/>
      <c r="I30" s="227"/>
      <c r="J30" s="228"/>
      <c r="K30" s="228"/>
      <c r="L30" s="228"/>
      <c r="M30" s="228"/>
      <c r="N30" s="228"/>
      <c r="O30" s="228"/>
      <c r="P30" s="229"/>
      <c r="Q30" s="89"/>
      <c r="R30" s="96"/>
      <c r="S30" s="227"/>
      <c r="T30" s="228"/>
      <c r="U30" s="229"/>
      <c r="V30" s="227"/>
      <c r="W30" s="228"/>
      <c r="X30" s="228"/>
      <c r="Y30" s="230"/>
      <c r="Z30" s="54"/>
    </row>
    <row r="31" spans="1:26" s="8" customFormat="1" ht="20.25" customHeight="1">
      <c r="A31" s="54"/>
      <c r="B31" s="94">
        <v>22</v>
      </c>
      <c r="C31" s="95"/>
      <c r="D31" s="227"/>
      <c r="E31" s="228"/>
      <c r="F31" s="228"/>
      <c r="G31" s="228"/>
      <c r="H31" s="229"/>
      <c r="I31" s="227"/>
      <c r="J31" s="228"/>
      <c r="K31" s="228"/>
      <c r="L31" s="228"/>
      <c r="M31" s="228"/>
      <c r="N31" s="228"/>
      <c r="O31" s="228"/>
      <c r="P31" s="229"/>
      <c r="Q31" s="89"/>
      <c r="R31" s="96"/>
      <c r="S31" s="227"/>
      <c r="T31" s="228"/>
      <c r="U31" s="229"/>
      <c r="V31" s="227"/>
      <c r="W31" s="228"/>
      <c r="X31" s="228"/>
      <c r="Y31" s="230"/>
      <c r="Z31" s="54"/>
    </row>
    <row r="32" spans="1:26" s="8" customFormat="1" ht="20.25" customHeight="1">
      <c r="A32" s="54"/>
      <c r="B32" s="94">
        <v>23</v>
      </c>
      <c r="C32" s="95"/>
      <c r="D32" s="227"/>
      <c r="E32" s="228"/>
      <c r="F32" s="228"/>
      <c r="G32" s="228"/>
      <c r="H32" s="229"/>
      <c r="I32" s="227"/>
      <c r="J32" s="228"/>
      <c r="K32" s="228"/>
      <c r="L32" s="228"/>
      <c r="M32" s="228"/>
      <c r="N32" s="228"/>
      <c r="O32" s="228"/>
      <c r="P32" s="229"/>
      <c r="Q32" s="89"/>
      <c r="R32" s="96"/>
      <c r="S32" s="227"/>
      <c r="T32" s="228"/>
      <c r="U32" s="229"/>
      <c r="V32" s="227"/>
      <c r="W32" s="228"/>
      <c r="X32" s="228"/>
      <c r="Y32" s="230"/>
      <c r="Z32" s="54"/>
    </row>
    <row r="33" spans="1:26" s="8" customFormat="1" ht="20.25" customHeight="1">
      <c r="A33" s="54"/>
      <c r="B33" s="94">
        <v>24</v>
      </c>
      <c r="C33" s="95"/>
      <c r="D33" s="227"/>
      <c r="E33" s="228"/>
      <c r="F33" s="228"/>
      <c r="G33" s="228"/>
      <c r="H33" s="229"/>
      <c r="I33" s="227"/>
      <c r="J33" s="228"/>
      <c r="K33" s="228"/>
      <c r="L33" s="228"/>
      <c r="M33" s="228"/>
      <c r="N33" s="228"/>
      <c r="O33" s="228"/>
      <c r="P33" s="229"/>
      <c r="Q33" s="89"/>
      <c r="R33" s="96"/>
      <c r="S33" s="227"/>
      <c r="T33" s="228"/>
      <c r="U33" s="229"/>
      <c r="V33" s="227"/>
      <c r="W33" s="228"/>
      <c r="X33" s="228"/>
      <c r="Y33" s="230"/>
      <c r="Z33" s="54"/>
    </row>
    <row r="34" spans="1:26" s="8" customFormat="1" ht="20.25" customHeight="1">
      <c r="A34" s="54"/>
      <c r="B34" s="94">
        <v>25</v>
      </c>
      <c r="C34" s="95"/>
      <c r="D34" s="227"/>
      <c r="E34" s="228"/>
      <c r="F34" s="228"/>
      <c r="G34" s="228"/>
      <c r="H34" s="229"/>
      <c r="I34" s="227"/>
      <c r="J34" s="228"/>
      <c r="K34" s="228"/>
      <c r="L34" s="228"/>
      <c r="M34" s="228"/>
      <c r="N34" s="228"/>
      <c r="O34" s="228"/>
      <c r="P34" s="229"/>
      <c r="Q34" s="89"/>
      <c r="R34" s="96"/>
      <c r="S34" s="227"/>
      <c r="T34" s="228"/>
      <c r="U34" s="229"/>
      <c r="V34" s="227"/>
      <c r="W34" s="228"/>
      <c r="X34" s="228"/>
      <c r="Y34" s="230"/>
      <c r="Z34" s="54"/>
    </row>
    <row r="35" spans="1:26" s="8" customFormat="1" ht="20.25" customHeight="1">
      <c r="A35" s="54"/>
      <c r="B35" s="94">
        <v>26</v>
      </c>
      <c r="C35" s="95"/>
      <c r="D35" s="227"/>
      <c r="E35" s="228"/>
      <c r="F35" s="228"/>
      <c r="G35" s="228"/>
      <c r="H35" s="229"/>
      <c r="I35" s="227"/>
      <c r="J35" s="228"/>
      <c r="K35" s="228"/>
      <c r="L35" s="228"/>
      <c r="M35" s="228"/>
      <c r="N35" s="228"/>
      <c r="O35" s="228"/>
      <c r="P35" s="229"/>
      <c r="Q35" s="89"/>
      <c r="R35" s="96"/>
      <c r="S35" s="227"/>
      <c r="T35" s="228"/>
      <c r="U35" s="229"/>
      <c r="V35" s="227"/>
      <c r="W35" s="228"/>
      <c r="X35" s="228"/>
      <c r="Y35" s="230"/>
      <c r="Z35" s="54"/>
    </row>
    <row r="36" spans="1:26" s="8" customFormat="1" ht="20.25" customHeight="1">
      <c r="A36" s="54"/>
      <c r="B36" s="94">
        <v>27</v>
      </c>
      <c r="C36" s="95"/>
      <c r="D36" s="227"/>
      <c r="E36" s="228"/>
      <c r="F36" s="228"/>
      <c r="G36" s="228"/>
      <c r="H36" s="229"/>
      <c r="I36" s="227"/>
      <c r="J36" s="228"/>
      <c r="K36" s="228"/>
      <c r="L36" s="228"/>
      <c r="M36" s="228"/>
      <c r="N36" s="228"/>
      <c r="O36" s="228"/>
      <c r="P36" s="229"/>
      <c r="Q36" s="89"/>
      <c r="R36" s="96"/>
      <c r="S36" s="227"/>
      <c r="T36" s="228"/>
      <c r="U36" s="229"/>
      <c r="V36" s="227"/>
      <c r="W36" s="228"/>
      <c r="X36" s="228"/>
      <c r="Y36" s="230"/>
      <c r="Z36" s="54"/>
    </row>
    <row r="37" spans="1:26" s="8" customFormat="1" ht="20.25" customHeight="1">
      <c r="A37" s="54"/>
      <c r="B37" s="94">
        <v>28</v>
      </c>
      <c r="C37" s="95"/>
      <c r="D37" s="227"/>
      <c r="E37" s="228"/>
      <c r="F37" s="228"/>
      <c r="G37" s="228"/>
      <c r="H37" s="229"/>
      <c r="I37" s="227"/>
      <c r="J37" s="228"/>
      <c r="K37" s="228"/>
      <c r="L37" s="228"/>
      <c r="M37" s="228"/>
      <c r="N37" s="228"/>
      <c r="O37" s="228"/>
      <c r="P37" s="229"/>
      <c r="Q37" s="89"/>
      <c r="R37" s="96"/>
      <c r="S37" s="227"/>
      <c r="T37" s="228"/>
      <c r="U37" s="229"/>
      <c r="V37" s="227"/>
      <c r="W37" s="228"/>
      <c r="X37" s="228"/>
      <c r="Y37" s="230"/>
      <c r="Z37" s="54"/>
    </row>
    <row r="38" spans="1:26" s="8" customFormat="1" ht="20.25" customHeight="1">
      <c r="A38" s="54"/>
      <c r="B38" s="94">
        <v>29</v>
      </c>
      <c r="C38" s="95"/>
      <c r="D38" s="227"/>
      <c r="E38" s="228"/>
      <c r="F38" s="228"/>
      <c r="G38" s="228"/>
      <c r="H38" s="229"/>
      <c r="I38" s="227"/>
      <c r="J38" s="228"/>
      <c r="K38" s="228"/>
      <c r="L38" s="228"/>
      <c r="M38" s="228"/>
      <c r="N38" s="228"/>
      <c r="O38" s="228"/>
      <c r="P38" s="229"/>
      <c r="Q38" s="89"/>
      <c r="R38" s="96"/>
      <c r="S38" s="227"/>
      <c r="T38" s="228"/>
      <c r="U38" s="229"/>
      <c r="V38" s="227"/>
      <c r="W38" s="228"/>
      <c r="X38" s="228"/>
      <c r="Y38" s="230"/>
      <c r="Z38" s="54"/>
    </row>
    <row r="39" spans="1:26" s="8" customFormat="1" ht="20.25" customHeight="1" thickBot="1">
      <c r="A39" s="54"/>
      <c r="B39" s="97">
        <v>30</v>
      </c>
      <c r="C39" s="98"/>
      <c r="D39" s="231"/>
      <c r="E39" s="232"/>
      <c r="F39" s="232"/>
      <c r="G39" s="232"/>
      <c r="H39" s="233"/>
      <c r="I39" s="231"/>
      <c r="J39" s="232"/>
      <c r="K39" s="232"/>
      <c r="L39" s="232"/>
      <c r="M39" s="232"/>
      <c r="N39" s="232"/>
      <c r="O39" s="232"/>
      <c r="P39" s="233"/>
      <c r="Q39" s="99"/>
      <c r="R39" s="100"/>
      <c r="S39" s="231"/>
      <c r="T39" s="232"/>
      <c r="U39" s="233"/>
      <c r="V39" s="231"/>
      <c r="W39" s="232"/>
      <c r="X39" s="232"/>
      <c r="Y39" s="234"/>
      <c r="Z39" s="54"/>
    </row>
    <row r="40" spans="1:26" s="7" customFormat="1" ht="18.600000000000001" customHeight="1">
      <c r="A40" s="53" t="s">
        <v>146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</sheetData>
  <protectedRanges>
    <protectedRange sqref="R8:X39" name="範囲1_1"/>
  </protectedRanges>
  <mergeCells count="132">
    <mergeCell ref="D13:H13"/>
    <mergeCell ref="I13:P13"/>
    <mergeCell ref="S13:U13"/>
    <mergeCell ref="V13:Y13"/>
    <mergeCell ref="D14:H14"/>
    <mergeCell ref="I14:P14"/>
    <mergeCell ref="S14:U14"/>
    <mergeCell ref="V14:Y14"/>
    <mergeCell ref="D15:H15"/>
    <mergeCell ref="I15:P15"/>
    <mergeCell ref="S15:U15"/>
    <mergeCell ref="V15:Y15"/>
    <mergeCell ref="I10:P10"/>
    <mergeCell ref="D10:H10"/>
    <mergeCell ref="S10:U10"/>
    <mergeCell ref="V10:Y10"/>
    <mergeCell ref="D11:H11"/>
    <mergeCell ref="I11:P11"/>
    <mergeCell ref="S11:U11"/>
    <mergeCell ref="V11:Y11"/>
    <mergeCell ref="D12:H12"/>
    <mergeCell ref="I12:P12"/>
    <mergeCell ref="S12:U12"/>
    <mergeCell ref="V12:Y12"/>
    <mergeCell ref="A2:Z2"/>
    <mergeCell ref="A4:Z4"/>
    <mergeCell ref="B8:B9"/>
    <mergeCell ref="Q8:Q9"/>
    <mergeCell ref="C8:C9"/>
    <mergeCell ref="D8:H9"/>
    <mergeCell ref="I8:P9"/>
    <mergeCell ref="R8:R9"/>
    <mergeCell ref="V8:Y8"/>
    <mergeCell ref="V9:Y9"/>
    <mergeCell ref="S8:U9"/>
    <mergeCell ref="H3:S3"/>
    <mergeCell ref="D16:H16"/>
    <mergeCell ref="I16:P16"/>
    <mergeCell ref="S16:U16"/>
    <mergeCell ref="V16:Y16"/>
    <mergeCell ref="D17:H17"/>
    <mergeCell ref="I17:P17"/>
    <mergeCell ref="S17:U17"/>
    <mergeCell ref="V17:Y17"/>
    <mergeCell ref="D18:H18"/>
    <mergeCell ref="I18:P18"/>
    <mergeCell ref="S18:U18"/>
    <mergeCell ref="V18:Y18"/>
    <mergeCell ref="D19:H19"/>
    <mergeCell ref="I19:P19"/>
    <mergeCell ref="S19:U19"/>
    <mergeCell ref="V19:Y19"/>
    <mergeCell ref="D20:H20"/>
    <mergeCell ref="I20:P20"/>
    <mergeCell ref="S20:U20"/>
    <mergeCell ref="V20:Y20"/>
    <mergeCell ref="D21:H21"/>
    <mergeCell ref="I21:P21"/>
    <mergeCell ref="S21:U21"/>
    <mergeCell ref="V21:Y21"/>
    <mergeCell ref="D22:H22"/>
    <mergeCell ref="I22:P22"/>
    <mergeCell ref="S22:U22"/>
    <mergeCell ref="V22:Y22"/>
    <mergeCell ref="D23:H23"/>
    <mergeCell ref="I23:P23"/>
    <mergeCell ref="S23:U23"/>
    <mergeCell ref="V23:Y23"/>
    <mergeCell ref="D24:H24"/>
    <mergeCell ref="I24:P24"/>
    <mergeCell ref="S24:U24"/>
    <mergeCell ref="V24:Y24"/>
    <mergeCell ref="D25:H25"/>
    <mergeCell ref="I25:P25"/>
    <mergeCell ref="S25:U25"/>
    <mergeCell ref="V25:Y25"/>
    <mergeCell ref="D26:H26"/>
    <mergeCell ref="I26:P26"/>
    <mergeCell ref="S26:U26"/>
    <mergeCell ref="V26:Y26"/>
    <mergeCell ref="D27:H27"/>
    <mergeCell ref="I27:P27"/>
    <mergeCell ref="S27:U27"/>
    <mergeCell ref="V27:Y27"/>
    <mergeCell ref="D28:H28"/>
    <mergeCell ref="I28:P28"/>
    <mergeCell ref="S28:U28"/>
    <mergeCell ref="V28:Y28"/>
    <mergeCell ref="D29:H29"/>
    <mergeCell ref="I29:P29"/>
    <mergeCell ref="S29:U29"/>
    <mergeCell ref="V29:Y29"/>
    <mergeCell ref="D30:H30"/>
    <mergeCell ref="I30:P30"/>
    <mergeCell ref="S30:U30"/>
    <mergeCell ref="V30:Y30"/>
    <mergeCell ref="D31:H31"/>
    <mergeCell ref="I31:P31"/>
    <mergeCell ref="S31:U31"/>
    <mergeCell ref="V31:Y31"/>
    <mergeCell ref="D32:H32"/>
    <mergeCell ref="I32:P32"/>
    <mergeCell ref="S32:U32"/>
    <mergeCell ref="V32:Y32"/>
    <mergeCell ref="D33:H33"/>
    <mergeCell ref="I33:P33"/>
    <mergeCell ref="S33:U33"/>
    <mergeCell ref="V33:Y33"/>
    <mergeCell ref="D34:H34"/>
    <mergeCell ref="I34:P34"/>
    <mergeCell ref="S34:U34"/>
    <mergeCell ref="V34:Y34"/>
    <mergeCell ref="D35:H35"/>
    <mergeCell ref="I35:P35"/>
    <mergeCell ref="S35:U35"/>
    <mergeCell ref="V35:Y35"/>
    <mergeCell ref="D36:H36"/>
    <mergeCell ref="I36:P36"/>
    <mergeCell ref="S36:U36"/>
    <mergeCell ref="V36:Y36"/>
    <mergeCell ref="D37:H37"/>
    <mergeCell ref="I37:P37"/>
    <mergeCell ref="S37:U37"/>
    <mergeCell ref="V37:Y37"/>
    <mergeCell ref="D38:H38"/>
    <mergeCell ref="I38:P38"/>
    <mergeCell ref="S38:U38"/>
    <mergeCell ref="V38:Y38"/>
    <mergeCell ref="D39:H39"/>
    <mergeCell ref="I39:P39"/>
    <mergeCell ref="S39:U39"/>
    <mergeCell ref="V39:Y39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47"/>
  <sheetViews>
    <sheetView view="pageBreakPreview" zoomScaleNormal="100" workbookViewId="0">
      <selection activeCell="H41" sqref="H41:M43"/>
    </sheetView>
  </sheetViews>
  <sheetFormatPr defaultColWidth="3.33203125" defaultRowHeight="18" customHeight="1"/>
  <sheetData>
    <row r="1" spans="1:40" s="6" customFormat="1" ht="18.75" customHeight="1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40" s="6" customFormat="1" ht="18.75" customHeight="1">
      <c r="A2" s="187" t="s">
        <v>171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40" s="6" customFormat="1" ht="18.75" customHeight="1">
      <c r="A3" s="56"/>
      <c r="B3" s="56"/>
      <c r="C3" s="56"/>
      <c r="D3" s="56"/>
      <c r="E3" s="56"/>
      <c r="F3" s="56"/>
      <c r="G3" s="56" t="s">
        <v>122</v>
      </c>
      <c r="H3" s="147" t="str">
        <f>IF(申請書!H4="","",申請書!H4)</f>
        <v/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56" t="s">
        <v>124</v>
      </c>
      <c r="U3" s="56"/>
      <c r="V3" s="56"/>
      <c r="W3" s="56"/>
      <c r="X3" s="56"/>
      <c r="Y3" s="56"/>
      <c r="Z3" s="56"/>
    </row>
    <row r="4" spans="1:40" s="6" customFormat="1" ht="18.75" customHeight="1">
      <c r="A4" s="187" t="s">
        <v>172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40" s="1" customFormat="1" ht="15" customHeight="1">
      <c r="A5" s="6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64"/>
      <c r="Z5" s="64"/>
    </row>
    <row r="6" spans="1:40" s="1" customFormat="1" ht="18" customHeight="1">
      <c r="A6" s="53" t="s">
        <v>19</v>
      </c>
      <c r="B6" s="42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 t="s">
        <v>68</v>
      </c>
      <c r="V6" s="54"/>
      <c r="W6" s="54"/>
      <c r="X6" s="54"/>
      <c r="Y6" s="54"/>
      <c r="Z6" s="54"/>
    </row>
    <row r="7" spans="1:40" s="1" customFormat="1" ht="18" customHeight="1">
      <c r="A7" s="54"/>
      <c r="B7" s="271" t="s">
        <v>22</v>
      </c>
      <c r="C7" s="272"/>
      <c r="D7" s="272"/>
      <c r="E7" s="272"/>
      <c r="F7" s="272"/>
      <c r="G7" s="273"/>
      <c r="H7" s="258" t="s">
        <v>21</v>
      </c>
      <c r="I7" s="258"/>
      <c r="J7" s="258"/>
      <c r="K7" s="258"/>
      <c r="L7" s="258"/>
      <c r="M7" s="258"/>
      <c r="N7" s="258" t="s">
        <v>82</v>
      </c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54"/>
      <c r="Z7" s="54"/>
    </row>
    <row r="8" spans="1:40" s="1" customFormat="1" ht="18" customHeight="1">
      <c r="A8" s="54"/>
      <c r="B8" s="274"/>
      <c r="C8" s="275"/>
      <c r="D8" s="275"/>
      <c r="E8" s="275"/>
      <c r="F8" s="275"/>
      <c r="G8" s="276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54"/>
      <c r="Z8" s="58"/>
    </row>
    <row r="9" spans="1:40" s="1" customFormat="1" ht="18" customHeight="1">
      <c r="A9" s="54"/>
      <c r="B9" s="259" t="s">
        <v>133</v>
      </c>
      <c r="C9" s="260"/>
      <c r="D9" s="260"/>
      <c r="E9" s="260"/>
      <c r="F9" s="260"/>
      <c r="G9" s="261"/>
      <c r="H9" s="262"/>
      <c r="I9" s="263"/>
      <c r="J9" s="263"/>
      <c r="K9" s="263"/>
      <c r="L9" s="263"/>
      <c r="M9" s="264"/>
      <c r="N9" s="85"/>
      <c r="O9" s="85"/>
      <c r="P9" s="85"/>
      <c r="Q9" s="85"/>
      <c r="R9" s="102"/>
      <c r="S9" s="102"/>
      <c r="T9" s="102"/>
      <c r="U9" s="102"/>
      <c r="V9" s="102"/>
      <c r="W9" s="102"/>
      <c r="X9" s="103"/>
      <c r="Y9" s="57"/>
      <c r="Z9" s="58"/>
    </row>
    <row r="10" spans="1:40" s="1" customFormat="1" ht="18" customHeight="1">
      <c r="A10" s="54"/>
      <c r="B10" s="173"/>
      <c r="C10" s="195"/>
      <c r="D10" s="195"/>
      <c r="E10" s="195"/>
      <c r="F10" s="195"/>
      <c r="G10" s="175"/>
      <c r="H10" s="265"/>
      <c r="I10" s="266"/>
      <c r="J10" s="266"/>
      <c r="K10" s="266"/>
      <c r="L10" s="266"/>
      <c r="M10" s="267"/>
      <c r="N10" s="54"/>
      <c r="O10" s="54"/>
      <c r="P10" s="54"/>
      <c r="Q10" s="54"/>
      <c r="R10" s="67"/>
      <c r="S10" s="67"/>
      <c r="T10" s="67"/>
      <c r="U10" s="67"/>
      <c r="V10" s="67"/>
      <c r="W10" s="67"/>
      <c r="X10" s="104"/>
      <c r="Y10" s="57"/>
      <c r="Z10" s="58"/>
      <c r="AB10" s="24"/>
    </row>
    <row r="11" spans="1:40" s="1" customFormat="1" ht="18" customHeight="1">
      <c r="A11" s="54"/>
      <c r="B11" s="174"/>
      <c r="C11" s="211"/>
      <c r="D11" s="211"/>
      <c r="E11" s="211"/>
      <c r="F11" s="211"/>
      <c r="G11" s="176"/>
      <c r="H11" s="268"/>
      <c r="I11" s="269"/>
      <c r="J11" s="269"/>
      <c r="K11" s="269"/>
      <c r="L11" s="269"/>
      <c r="M11" s="270"/>
      <c r="N11" s="105"/>
      <c r="O11" s="105"/>
      <c r="P11" s="105"/>
      <c r="Q11" s="105"/>
      <c r="R11" s="106"/>
      <c r="S11" s="106"/>
      <c r="T11" s="106"/>
      <c r="U11" s="106"/>
      <c r="V11" s="106"/>
      <c r="W11" s="106"/>
      <c r="X11" s="107"/>
      <c r="Y11" s="54"/>
      <c r="Z11" s="5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1" customFormat="1" ht="18" customHeight="1">
      <c r="A12" s="54"/>
      <c r="B12" s="259" t="s">
        <v>23</v>
      </c>
      <c r="C12" s="260"/>
      <c r="D12" s="260"/>
      <c r="E12" s="260"/>
      <c r="F12" s="260"/>
      <c r="G12" s="261"/>
      <c r="H12" s="262"/>
      <c r="I12" s="263"/>
      <c r="J12" s="263"/>
      <c r="K12" s="263"/>
      <c r="L12" s="263"/>
      <c r="M12" s="26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82"/>
      <c r="Y12" s="54"/>
      <c r="Z12" s="54"/>
      <c r="AB12" s="24"/>
      <c r="AC12" s="24"/>
      <c r="AD12" s="24"/>
      <c r="AE12" s="24"/>
      <c r="AF12" s="24"/>
      <c r="AG12" s="24"/>
      <c r="AH12" s="24"/>
    </row>
    <row r="13" spans="1:40" s="1" customFormat="1" ht="18" customHeight="1">
      <c r="A13" s="54"/>
      <c r="B13" s="173"/>
      <c r="C13" s="195"/>
      <c r="D13" s="195"/>
      <c r="E13" s="195"/>
      <c r="F13" s="195"/>
      <c r="G13" s="175"/>
      <c r="H13" s="265"/>
      <c r="I13" s="266"/>
      <c r="J13" s="266"/>
      <c r="K13" s="266"/>
      <c r="L13" s="266"/>
      <c r="M13" s="267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82"/>
      <c r="Y13" s="54"/>
      <c r="Z13" s="54"/>
    </row>
    <row r="14" spans="1:40" s="1" customFormat="1" ht="18" customHeight="1">
      <c r="A14" s="54"/>
      <c r="B14" s="173"/>
      <c r="C14" s="195"/>
      <c r="D14" s="195"/>
      <c r="E14" s="195"/>
      <c r="F14" s="195"/>
      <c r="G14" s="175"/>
      <c r="H14" s="268"/>
      <c r="I14" s="269"/>
      <c r="J14" s="269"/>
      <c r="K14" s="269"/>
      <c r="L14" s="269"/>
      <c r="M14" s="270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82"/>
      <c r="Y14" s="54"/>
      <c r="Z14" s="54"/>
    </row>
    <row r="15" spans="1:40" s="1" customFormat="1" ht="18" customHeight="1">
      <c r="A15" s="54"/>
      <c r="B15" s="259" t="s">
        <v>67</v>
      </c>
      <c r="C15" s="260"/>
      <c r="D15" s="260"/>
      <c r="E15" s="260"/>
      <c r="F15" s="260"/>
      <c r="G15" s="261"/>
      <c r="H15" s="262" t="str">
        <f>H44</f>
        <v/>
      </c>
      <c r="I15" s="263"/>
      <c r="J15" s="263"/>
      <c r="K15" s="263"/>
      <c r="L15" s="263"/>
      <c r="M15" s="264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108"/>
      <c r="Y15" s="54"/>
      <c r="Z15" s="54"/>
    </row>
    <row r="16" spans="1:40" s="1" customFormat="1" ht="18" customHeight="1">
      <c r="A16" s="54"/>
      <c r="B16" s="173"/>
      <c r="C16" s="195"/>
      <c r="D16" s="195"/>
      <c r="E16" s="195"/>
      <c r="F16" s="195"/>
      <c r="G16" s="175"/>
      <c r="H16" s="265"/>
      <c r="I16" s="266"/>
      <c r="J16" s="266"/>
      <c r="K16" s="266"/>
      <c r="L16" s="266"/>
      <c r="M16" s="267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82"/>
      <c r="Y16" s="54"/>
      <c r="Z16" s="54"/>
    </row>
    <row r="17" spans="1:45" s="1" customFormat="1" ht="18" customHeight="1">
      <c r="A17" s="54"/>
      <c r="B17" s="173"/>
      <c r="C17" s="195"/>
      <c r="D17" s="195"/>
      <c r="E17" s="195"/>
      <c r="F17" s="195"/>
      <c r="G17" s="175"/>
      <c r="H17" s="265"/>
      <c r="I17" s="266"/>
      <c r="J17" s="266"/>
      <c r="K17" s="266"/>
      <c r="L17" s="266"/>
      <c r="M17" s="267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82"/>
      <c r="Y17" s="54"/>
      <c r="Z17" s="54"/>
    </row>
    <row r="18" spans="1:45" s="1" customFormat="1" ht="18" customHeight="1">
      <c r="A18" s="54"/>
      <c r="B18" s="174"/>
      <c r="C18" s="211"/>
      <c r="D18" s="211"/>
      <c r="E18" s="211"/>
      <c r="F18" s="211"/>
      <c r="G18" s="176"/>
      <c r="H18" s="268"/>
      <c r="I18" s="269"/>
      <c r="J18" s="269"/>
      <c r="K18" s="269"/>
      <c r="L18" s="269"/>
      <c r="M18" s="270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9"/>
      <c r="Y18" s="54"/>
      <c r="Z18" s="54"/>
    </row>
    <row r="19" spans="1:45" s="1" customFormat="1" ht="16.95" customHeight="1">
      <c r="A19" s="54"/>
      <c r="B19" s="58"/>
      <c r="C19" s="58"/>
      <c r="D19" s="58"/>
      <c r="E19" s="58"/>
      <c r="F19" s="58"/>
      <c r="G19" s="58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45" s="1" customFormat="1" ht="18" customHeight="1">
      <c r="A20" s="53" t="s">
        <v>20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67"/>
      <c r="S20" s="67"/>
      <c r="T20" s="67"/>
      <c r="U20" s="54" t="s">
        <v>68</v>
      </c>
      <c r="V20" s="67"/>
      <c r="W20" s="67"/>
      <c r="X20" s="67"/>
      <c r="Y20" s="67"/>
      <c r="Z20" s="54"/>
    </row>
    <row r="21" spans="1:45" s="1" customFormat="1" ht="18" customHeight="1">
      <c r="A21" s="54"/>
      <c r="B21" s="271" t="s">
        <v>22</v>
      </c>
      <c r="C21" s="272"/>
      <c r="D21" s="272"/>
      <c r="E21" s="272"/>
      <c r="F21" s="272"/>
      <c r="G21" s="273"/>
      <c r="H21" s="258" t="s">
        <v>21</v>
      </c>
      <c r="I21" s="258"/>
      <c r="J21" s="258"/>
      <c r="K21" s="258"/>
      <c r="L21" s="258"/>
      <c r="M21" s="258"/>
      <c r="N21" s="258" t="s">
        <v>82</v>
      </c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54"/>
      <c r="Z21" s="54"/>
    </row>
    <row r="22" spans="1:45" s="1" customFormat="1" ht="18" customHeight="1">
      <c r="A22" s="54"/>
      <c r="B22" s="274"/>
      <c r="C22" s="275"/>
      <c r="D22" s="275"/>
      <c r="E22" s="275"/>
      <c r="F22" s="275"/>
      <c r="G22" s="276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54"/>
      <c r="Z22" s="54"/>
    </row>
    <row r="23" spans="1:45" s="1" customFormat="1" ht="15.75" customHeight="1">
      <c r="A23" s="54"/>
      <c r="B23" s="259" t="s">
        <v>88</v>
      </c>
      <c r="C23" s="260"/>
      <c r="D23" s="260"/>
      <c r="E23" s="260"/>
      <c r="F23" s="260"/>
      <c r="G23" s="261"/>
      <c r="H23" s="262" t="str">
        <f>内訳書!B8</f>
        <v/>
      </c>
      <c r="I23" s="263"/>
      <c r="J23" s="263"/>
      <c r="K23" s="263"/>
      <c r="L23" s="263"/>
      <c r="M23" s="264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108"/>
      <c r="Y23" s="54"/>
      <c r="Z23" s="54"/>
      <c r="AB23" s="32" t="s">
        <v>119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1:45" s="1" customFormat="1" ht="15.75" customHeight="1">
      <c r="A24" s="69"/>
      <c r="B24" s="173"/>
      <c r="C24" s="195"/>
      <c r="D24" s="195"/>
      <c r="E24" s="195"/>
      <c r="F24" s="195"/>
      <c r="G24" s="175"/>
      <c r="H24" s="265"/>
      <c r="I24" s="266"/>
      <c r="J24" s="266"/>
      <c r="K24" s="266"/>
      <c r="L24" s="266"/>
      <c r="M24" s="26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110"/>
      <c r="Y24" s="69"/>
      <c r="Z24" s="69"/>
      <c r="AB24" s="32" t="s">
        <v>154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1" customFormat="1" ht="15.75" customHeight="1">
      <c r="A25" s="54"/>
      <c r="B25" s="174"/>
      <c r="C25" s="211"/>
      <c r="D25" s="211"/>
      <c r="E25" s="211"/>
      <c r="F25" s="211"/>
      <c r="G25" s="176"/>
      <c r="H25" s="268"/>
      <c r="I25" s="269"/>
      <c r="J25" s="269"/>
      <c r="K25" s="269"/>
      <c r="L25" s="269"/>
      <c r="M25" s="270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9"/>
      <c r="Y25" s="54"/>
      <c r="Z25" s="54"/>
    </row>
    <row r="26" spans="1:45" s="1" customFormat="1" ht="15.75" customHeight="1">
      <c r="A26" s="54"/>
      <c r="B26" s="259" t="s">
        <v>87</v>
      </c>
      <c r="C26" s="260"/>
      <c r="D26" s="260"/>
      <c r="E26" s="260"/>
      <c r="F26" s="260"/>
      <c r="G26" s="261"/>
      <c r="H26" s="262" t="str">
        <f>内訳書!B14</f>
        <v/>
      </c>
      <c r="I26" s="263"/>
      <c r="J26" s="263"/>
      <c r="K26" s="263"/>
      <c r="L26" s="263"/>
      <c r="M26" s="264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108"/>
      <c r="Y26" s="54"/>
      <c r="Z26" s="54"/>
    </row>
    <row r="27" spans="1:45" s="1" customFormat="1" ht="15.75" customHeight="1">
      <c r="A27" s="54"/>
      <c r="B27" s="173"/>
      <c r="C27" s="195"/>
      <c r="D27" s="195"/>
      <c r="E27" s="195"/>
      <c r="F27" s="195"/>
      <c r="G27" s="175"/>
      <c r="H27" s="265"/>
      <c r="I27" s="266"/>
      <c r="J27" s="266"/>
      <c r="K27" s="266"/>
      <c r="L27" s="266"/>
      <c r="M27" s="267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82"/>
      <c r="Y27" s="54"/>
      <c r="Z27" s="54"/>
    </row>
    <row r="28" spans="1:45" s="1" customFormat="1" ht="15.75" customHeight="1">
      <c r="A28" s="54"/>
      <c r="B28" s="174"/>
      <c r="C28" s="211"/>
      <c r="D28" s="211"/>
      <c r="E28" s="211"/>
      <c r="F28" s="211"/>
      <c r="G28" s="176"/>
      <c r="H28" s="268"/>
      <c r="I28" s="269"/>
      <c r="J28" s="269"/>
      <c r="K28" s="269"/>
      <c r="L28" s="269"/>
      <c r="M28" s="270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9"/>
      <c r="Y28" s="54"/>
      <c r="Z28" s="54"/>
    </row>
    <row r="29" spans="1:45" s="1" customFormat="1" ht="15.75" customHeight="1">
      <c r="A29" s="54"/>
      <c r="B29" s="259" t="s">
        <v>86</v>
      </c>
      <c r="C29" s="260"/>
      <c r="D29" s="260"/>
      <c r="E29" s="260"/>
      <c r="F29" s="260"/>
      <c r="G29" s="261"/>
      <c r="H29" s="262" t="str">
        <f>内訳書!B20</f>
        <v/>
      </c>
      <c r="I29" s="263"/>
      <c r="J29" s="263"/>
      <c r="K29" s="263"/>
      <c r="L29" s="263"/>
      <c r="M29" s="264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108"/>
      <c r="Y29" s="54"/>
      <c r="Z29" s="54"/>
    </row>
    <row r="30" spans="1:45" s="1" customFormat="1" ht="15.75" customHeight="1">
      <c r="A30" s="54"/>
      <c r="B30" s="173"/>
      <c r="C30" s="195"/>
      <c r="D30" s="195"/>
      <c r="E30" s="195"/>
      <c r="F30" s="195"/>
      <c r="G30" s="175"/>
      <c r="H30" s="265"/>
      <c r="I30" s="266"/>
      <c r="J30" s="266"/>
      <c r="K30" s="266"/>
      <c r="L30" s="266"/>
      <c r="M30" s="267"/>
      <c r="N30" s="54"/>
      <c r="O30" s="54"/>
      <c r="P30" s="58"/>
      <c r="Q30" s="54"/>
      <c r="R30" s="54"/>
      <c r="S30" s="58"/>
      <c r="T30" s="42"/>
      <c r="U30" s="54"/>
      <c r="V30" s="54"/>
      <c r="W30" s="54"/>
      <c r="X30" s="82"/>
      <c r="Y30" s="54"/>
      <c r="Z30" s="54"/>
    </row>
    <row r="31" spans="1:45" s="1" customFormat="1" ht="15.75" customHeight="1">
      <c r="A31" s="54"/>
      <c r="B31" s="174"/>
      <c r="C31" s="211"/>
      <c r="D31" s="211"/>
      <c r="E31" s="211"/>
      <c r="F31" s="211"/>
      <c r="G31" s="176"/>
      <c r="H31" s="268"/>
      <c r="I31" s="269"/>
      <c r="J31" s="269"/>
      <c r="K31" s="269"/>
      <c r="L31" s="269"/>
      <c r="M31" s="270"/>
      <c r="N31" s="105"/>
      <c r="O31" s="105"/>
      <c r="P31" s="83"/>
      <c r="Q31" s="105"/>
      <c r="R31" s="105"/>
      <c r="S31" s="83"/>
      <c r="T31" s="111"/>
      <c r="U31" s="105"/>
      <c r="V31" s="105"/>
      <c r="W31" s="105"/>
      <c r="X31" s="109"/>
      <c r="Y31" s="54"/>
      <c r="Z31" s="54"/>
    </row>
    <row r="32" spans="1:45" s="1" customFormat="1" ht="15.75" customHeight="1">
      <c r="A32" s="54"/>
      <c r="B32" s="259" t="s">
        <v>85</v>
      </c>
      <c r="C32" s="260"/>
      <c r="D32" s="260"/>
      <c r="E32" s="260"/>
      <c r="F32" s="260"/>
      <c r="G32" s="261"/>
      <c r="H32" s="262" t="str">
        <f>内訳書!B25</f>
        <v/>
      </c>
      <c r="I32" s="263"/>
      <c r="J32" s="263"/>
      <c r="K32" s="263"/>
      <c r="L32" s="263"/>
      <c r="M32" s="264"/>
      <c r="N32" s="85"/>
      <c r="O32" s="85"/>
      <c r="P32" s="101"/>
      <c r="Q32" s="85"/>
      <c r="R32" s="85"/>
      <c r="S32" s="101"/>
      <c r="T32" s="112"/>
      <c r="U32" s="85"/>
      <c r="V32" s="85"/>
      <c r="W32" s="85"/>
      <c r="X32" s="108"/>
      <c r="Y32" s="54"/>
      <c r="Z32" s="54"/>
    </row>
    <row r="33" spans="1:36" s="1" customFormat="1" ht="15.75" customHeight="1">
      <c r="A33" s="54"/>
      <c r="B33" s="173"/>
      <c r="C33" s="195"/>
      <c r="D33" s="195"/>
      <c r="E33" s="195"/>
      <c r="F33" s="195"/>
      <c r="G33" s="175"/>
      <c r="H33" s="265"/>
      <c r="I33" s="266"/>
      <c r="J33" s="266"/>
      <c r="K33" s="266"/>
      <c r="L33" s="266"/>
      <c r="M33" s="267"/>
      <c r="N33" s="74"/>
      <c r="O33" s="74"/>
      <c r="P33" s="74"/>
      <c r="Q33" s="74"/>
      <c r="R33" s="74"/>
      <c r="S33" s="74"/>
      <c r="T33" s="74"/>
      <c r="U33" s="54"/>
      <c r="V33" s="54"/>
      <c r="W33" s="54"/>
      <c r="X33" s="82"/>
      <c r="Y33" s="54"/>
      <c r="Z33" s="54"/>
    </row>
    <row r="34" spans="1:36" s="1" customFormat="1" ht="15.75" customHeight="1">
      <c r="A34" s="54"/>
      <c r="B34" s="174"/>
      <c r="C34" s="211"/>
      <c r="D34" s="211"/>
      <c r="E34" s="211"/>
      <c r="F34" s="211"/>
      <c r="G34" s="176"/>
      <c r="H34" s="268"/>
      <c r="I34" s="269"/>
      <c r="J34" s="269"/>
      <c r="K34" s="269"/>
      <c r="L34" s="269"/>
      <c r="M34" s="270"/>
      <c r="N34" s="113"/>
      <c r="O34" s="113"/>
      <c r="P34" s="113"/>
      <c r="Q34" s="113"/>
      <c r="R34" s="113"/>
      <c r="S34" s="113"/>
      <c r="T34" s="111"/>
      <c r="U34" s="105"/>
      <c r="V34" s="105"/>
      <c r="W34" s="105"/>
      <c r="X34" s="109"/>
      <c r="Y34" s="54"/>
      <c r="Z34" s="54"/>
    </row>
    <row r="35" spans="1:36" s="1" customFormat="1" ht="15.75" customHeight="1">
      <c r="A35" s="54"/>
      <c r="B35" s="259" t="s">
        <v>112</v>
      </c>
      <c r="C35" s="260"/>
      <c r="D35" s="260"/>
      <c r="E35" s="260"/>
      <c r="F35" s="260"/>
      <c r="G35" s="261"/>
      <c r="H35" s="262" t="str">
        <f>内訳書!B30</f>
        <v/>
      </c>
      <c r="I35" s="263"/>
      <c r="J35" s="263"/>
      <c r="K35" s="263"/>
      <c r="L35" s="263"/>
      <c r="M35" s="264"/>
      <c r="N35" s="85"/>
      <c r="O35" s="85"/>
      <c r="P35" s="101"/>
      <c r="Q35" s="85"/>
      <c r="R35" s="85"/>
      <c r="S35" s="101"/>
      <c r="T35" s="112"/>
      <c r="U35" s="85"/>
      <c r="V35" s="85"/>
      <c r="W35" s="85"/>
      <c r="X35" s="108"/>
      <c r="Y35" s="54"/>
      <c r="Z35" s="54"/>
    </row>
    <row r="36" spans="1:36" s="1" customFormat="1" ht="15.75" customHeight="1">
      <c r="A36" s="54"/>
      <c r="B36" s="173"/>
      <c r="C36" s="195"/>
      <c r="D36" s="195"/>
      <c r="E36" s="195"/>
      <c r="F36" s="195"/>
      <c r="G36" s="175"/>
      <c r="H36" s="265"/>
      <c r="I36" s="266"/>
      <c r="J36" s="266"/>
      <c r="K36" s="266"/>
      <c r="L36" s="266"/>
      <c r="M36" s="267"/>
      <c r="N36" s="74"/>
      <c r="O36" s="74"/>
      <c r="P36" s="74"/>
      <c r="Q36" s="74"/>
      <c r="R36" s="74"/>
      <c r="S36" s="74"/>
      <c r="T36" s="74"/>
      <c r="U36" s="54"/>
      <c r="V36" s="54"/>
      <c r="W36" s="54"/>
      <c r="X36" s="82"/>
      <c r="Y36" s="54"/>
      <c r="Z36" s="54"/>
    </row>
    <row r="37" spans="1:36" s="1" customFormat="1" ht="15.75" customHeight="1">
      <c r="A37" s="54"/>
      <c r="B37" s="174"/>
      <c r="C37" s="211"/>
      <c r="D37" s="211"/>
      <c r="E37" s="211"/>
      <c r="F37" s="211"/>
      <c r="G37" s="176"/>
      <c r="H37" s="268"/>
      <c r="I37" s="269"/>
      <c r="J37" s="269"/>
      <c r="K37" s="269"/>
      <c r="L37" s="269"/>
      <c r="M37" s="270"/>
      <c r="N37" s="113"/>
      <c r="O37" s="113"/>
      <c r="P37" s="113"/>
      <c r="Q37" s="113"/>
      <c r="R37" s="113"/>
      <c r="S37" s="113"/>
      <c r="T37" s="111"/>
      <c r="U37" s="105"/>
      <c r="V37" s="105"/>
      <c r="W37" s="105"/>
      <c r="X37" s="109"/>
      <c r="Y37" s="54"/>
      <c r="Z37" s="54"/>
    </row>
    <row r="38" spans="1:36" s="1" customFormat="1" ht="15.75" customHeight="1">
      <c r="A38" s="54"/>
      <c r="B38" s="259" t="s">
        <v>84</v>
      </c>
      <c r="C38" s="260"/>
      <c r="D38" s="260"/>
      <c r="E38" s="260"/>
      <c r="F38" s="260"/>
      <c r="G38" s="261"/>
      <c r="H38" s="262" t="str">
        <f>内訳書!B34</f>
        <v/>
      </c>
      <c r="I38" s="263"/>
      <c r="J38" s="263"/>
      <c r="K38" s="263"/>
      <c r="L38" s="263"/>
      <c r="M38" s="264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108"/>
      <c r="Y38" s="54"/>
      <c r="Z38" s="54"/>
    </row>
    <row r="39" spans="1:36" s="1" customFormat="1" ht="15.75" customHeight="1">
      <c r="A39" s="54"/>
      <c r="B39" s="173"/>
      <c r="C39" s="195"/>
      <c r="D39" s="195"/>
      <c r="E39" s="195"/>
      <c r="F39" s="195"/>
      <c r="G39" s="175"/>
      <c r="H39" s="265"/>
      <c r="I39" s="266"/>
      <c r="J39" s="266"/>
      <c r="K39" s="266"/>
      <c r="L39" s="266"/>
      <c r="M39" s="267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82"/>
      <c r="Y39" s="54"/>
      <c r="Z39" s="54"/>
    </row>
    <row r="40" spans="1:36" s="1" customFormat="1" ht="15.75" customHeight="1">
      <c r="A40" s="54"/>
      <c r="B40" s="174"/>
      <c r="C40" s="211"/>
      <c r="D40" s="211"/>
      <c r="E40" s="211"/>
      <c r="F40" s="211"/>
      <c r="G40" s="176"/>
      <c r="H40" s="268"/>
      <c r="I40" s="269"/>
      <c r="J40" s="269"/>
      <c r="K40" s="269"/>
      <c r="L40" s="269"/>
      <c r="M40" s="270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9"/>
      <c r="Y40" s="54"/>
      <c r="Z40" s="54"/>
    </row>
    <row r="41" spans="1:36" s="1" customFormat="1" ht="15.75" customHeight="1">
      <c r="A41" s="54"/>
      <c r="B41" s="259" t="s">
        <v>69</v>
      </c>
      <c r="C41" s="260"/>
      <c r="D41" s="260"/>
      <c r="E41" s="260"/>
      <c r="F41" s="260"/>
      <c r="G41" s="261"/>
      <c r="H41" s="262">
        <f>内訳書!B38</f>
        <v>0</v>
      </c>
      <c r="I41" s="263"/>
      <c r="J41" s="263"/>
      <c r="K41" s="263"/>
      <c r="L41" s="263"/>
      <c r="M41" s="26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82"/>
      <c r="Y41" s="54"/>
      <c r="Z41" s="54"/>
    </row>
    <row r="42" spans="1:36" s="1" customFormat="1" ht="15.75" customHeight="1">
      <c r="A42" s="54"/>
      <c r="B42" s="173"/>
      <c r="C42" s="195"/>
      <c r="D42" s="195"/>
      <c r="E42" s="195"/>
      <c r="F42" s="195"/>
      <c r="G42" s="175"/>
      <c r="H42" s="265"/>
      <c r="I42" s="266"/>
      <c r="J42" s="266"/>
      <c r="K42" s="266"/>
      <c r="L42" s="266"/>
      <c r="M42" s="267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82"/>
      <c r="Y42" s="54"/>
      <c r="Z42" s="54"/>
      <c r="AB42" s="24"/>
      <c r="AC42" s="24"/>
      <c r="AD42" s="24"/>
      <c r="AE42" s="24"/>
      <c r="AF42" s="24"/>
      <c r="AG42" s="24"/>
      <c r="AH42" s="24"/>
      <c r="AI42" s="24"/>
      <c r="AJ42" s="24"/>
    </row>
    <row r="43" spans="1:36" s="1" customFormat="1" ht="15.75" customHeight="1">
      <c r="A43" s="54"/>
      <c r="B43" s="174"/>
      <c r="C43" s="211"/>
      <c r="D43" s="211"/>
      <c r="E43" s="211"/>
      <c r="F43" s="211"/>
      <c r="G43" s="176"/>
      <c r="H43" s="268"/>
      <c r="I43" s="269"/>
      <c r="J43" s="269"/>
      <c r="K43" s="269"/>
      <c r="L43" s="269"/>
      <c r="M43" s="270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9"/>
      <c r="Y43" s="54"/>
      <c r="Z43" s="54"/>
      <c r="AB43" s="24"/>
      <c r="AC43" s="24"/>
      <c r="AD43" s="24"/>
      <c r="AE43" s="24"/>
      <c r="AF43" s="24"/>
      <c r="AG43" s="24"/>
      <c r="AH43" s="24"/>
      <c r="AI43" s="24"/>
      <c r="AJ43" s="24"/>
    </row>
    <row r="44" spans="1:36" s="1" customFormat="1" ht="13.5" customHeight="1">
      <c r="A44" s="74"/>
      <c r="B44" s="259" t="s">
        <v>67</v>
      </c>
      <c r="C44" s="260"/>
      <c r="D44" s="260"/>
      <c r="E44" s="260"/>
      <c r="F44" s="260"/>
      <c r="G44" s="261"/>
      <c r="H44" s="262" t="str">
        <f>内訳書!B43</f>
        <v/>
      </c>
      <c r="I44" s="263"/>
      <c r="J44" s="263"/>
      <c r="K44" s="263"/>
      <c r="L44" s="263"/>
      <c r="M44" s="26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114"/>
      <c r="Y44" s="74"/>
      <c r="Z44" s="74"/>
    </row>
    <row r="45" spans="1:36" s="1" customFormat="1" ht="13.5" customHeight="1">
      <c r="A45" s="74"/>
      <c r="B45" s="173"/>
      <c r="C45" s="195"/>
      <c r="D45" s="195"/>
      <c r="E45" s="195"/>
      <c r="F45" s="195"/>
      <c r="G45" s="175"/>
      <c r="H45" s="265"/>
      <c r="I45" s="266"/>
      <c r="J45" s="266"/>
      <c r="K45" s="266"/>
      <c r="L45" s="266"/>
      <c r="M45" s="267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114"/>
      <c r="Y45" s="74"/>
      <c r="Z45" s="74"/>
    </row>
    <row r="46" spans="1:36" s="1" customFormat="1" ht="13.5" customHeight="1">
      <c r="A46" s="74"/>
      <c r="B46" s="173"/>
      <c r="C46" s="195"/>
      <c r="D46" s="195"/>
      <c r="E46" s="195"/>
      <c r="F46" s="195"/>
      <c r="G46" s="175"/>
      <c r="H46" s="265"/>
      <c r="I46" s="266"/>
      <c r="J46" s="266"/>
      <c r="K46" s="266"/>
      <c r="L46" s="266"/>
      <c r="M46" s="267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114"/>
      <c r="Y46" s="74"/>
      <c r="Z46" s="74"/>
    </row>
    <row r="47" spans="1:36" s="1" customFormat="1" ht="13.5" customHeight="1">
      <c r="A47" s="74"/>
      <c r="B47" s="174"/>
      <c r="C47" s="211"/>
      <c r="D47" s="211"/>
      <c r="E47" s="211"/>
      <c r="F47" s="211"/>
      <c r="G47" s="176"/>
      <c r="H47" s="268"/>
      <c r="I47" s="269"/>
      <c r="J47" s="269"/>
      <c r="K47" s="269"/>
      <c r="L47" s="269"/>
      <c r="M47" s="270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5"/>
      <c r="Y47" s="74"/>
      <c r="Z47" s="74"/>
    </row>
  </sheetData>
  <protectedRanges>
    <protectedRange sqref="R22:X22 R20:T20 V20:Y20 R8:X11" name="範囲1_1"/>
    <protectedRange sqref="Q30:R32 N30:O32 Q35:R35 N35:O35" name="範囲1_2"/>
  </protectedRanges>
  <mergeCells count="31">
    <mergeCell ref="B44:G47"/>
    <mergeCell ref="B21:G22"/>
    <mergeCell ref="B23:G25"/>
    <mergeCell ref="B38:G40"/>
    <mergeCell ref="B41:G43"/>
    <mergeCell ref="B32:G34"/>
    <mergeCell ref="B29:G31"/>
    <mergeCell ref="B26:G28"/>
    <mergeCell ref="B35:G37"/>
    <mergeCell ref="A2:Z2"/>
    <mergeCell ref="A4:Z4"/>
    <mergeCell ref="B7:G8"/>
    <mergeCell ref="H7:M8"/>
    <mergeCell ref="N7:X8"/>
    <mergeCell ref="H3:S3"/>
    <mergeCell ref="N21:X22"/>
    <mergeCell ref="B15:G18"/>
    <mergeCell ref="B9:G11"/>
    <mergeCell ref="H44:M47"/>
    <mergeCell ref="H15:M18"/>
    <mergeCell ref="H23:M25"/>
    <mergeCell ref="H26:M28"/>
    <mergeCell ref="H29:M31"/>
    <mergeCell ref="H32:M34"/>
    <mergeCell ref="H21:M22"/>
    <mergeCell ref="H35:M37"/>
    <mergeCell ref="H12:M14"/>
    <mergeCell ref="B12:G14"/>
    <mergeCell ref="H9:M11"/>
    <mergeCell ref="H38:M40"/>
    <mergeCell ref="H41:M43"/>
  </mergeCells>
  <phoneticPr fontId="3"/>
  <dataValidations count="2">
    <dataValidation allowBlank="1" showInputMessage="1" showErrorMessage="1" prompt="補助額が決定していない場合は、空欄のまま提出してください。_x000a_" sqref="H9:M11" xr:uid="{00000000-0002-0000-0500-000000000000}"/>
    <dataValidation allowBlank="1" showInputMessage="1" showErrorMessage="1" prompt="支出の合計額と一致するように確認をお願いします。" sqref="H15:M18" xr:uid="{00000000-0002-0000-05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4"/>
  <sheetViews>
    <sheetView view="pageBreakPreview" topLeftCell="A22" zoomScaleNormal="100" zoomScaleSheetLayoutView="100" workbookViewId="0">
      <selection activeCell="B38" sqref="B38:E40"/>
    </sheetView>
  </sheetViews>
  <sheetFormatPr defaultColWidth="3.33203125" defaultRowHeight="18" customHeight="1"/>
  <cols>
    <col min="14" max="14" width="3" bestFit="1" customWidth="1"/>
  </cols>
  <sheetData>
    <row r="1" spans="1:26" s="6" customFormat="1" ht="18.75" customHeight="1">
      <c r="A1" s="53" t="s">
        <v>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s="6" customFormat="1" ht="18.75" customHeight="1">
      <c r="A2" s="187" t="s">
        <v>169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s="6" customFormat="1" ht="18.75" customHeight="1">
      <c r="A3" s="56"/>
      <c r="B3" s="56"/>
      <c r="C3" s="56"/>
      <c r="D3" s="56"/>
      <c r="E3" s="56"/>
      <c r="F3" s="56"/>
      <c r="G3" s="56" t="s">
        <v>122</v>
      </c>
      <c r="H3" s="147" t="str">
        <f>IF(申請書!H4="","",申請書!H4)</f>
        <v/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56" t="s">
        <v>124</v>
      </c>
      <c r="U3" s="56"/>
      <c r="V3" s="56"/>
      <c r="W3" s="56"/>
      <c r="X3" s="56"/>
      <c r="Y3" s="56"/>
      <c r="Z3" s="56"/>
    </row>
    <row r="4" spans="1:26" s="6" customFormat="1" ht="18.75" customHeight="1">
      <c r="A4" s="187" t="s">
        <v>24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 s="1" customFormat="1" ht="12.75" customHeight="1">
      <c r="A5" s="6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64"/>
      <c r="Z5" s="64"/>
    </row>
    <row r="6" spans="1:26" s="1" customFormat="1" ht="18" customHeight="1" thickBot="1">
      <c r="A6" s="54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3" t="s">
        <v>147</v>
      </c>
      <c r="T6" s="54"/>
      <c r="U6" s="54"/>
      <c r="V6" s="42"/>
      <c r="W6" s="54"/>
      <c r="X6" s="54"/>
      <c r="Y6" s="54"/>
      <c r="Z6" s="54"/>
    </row>
    <row r="7" spans="1:26" s="1" customFormat="1" ht="18" customHeight="1">
      <c r="A7" s="54"/>
      <c r="B7" s="283" t="s">
        <v>29</v>
      </c>
      <c r="C7" s="284"/>
      <c r="D7" s="284"/>
      <c r="E7" s="285"/>
      <c r="F7" s="288" t="s">
        <v>38</v>
      </c>
      <c r="G7" s="284"/>
      <c r="H7" s="284"/>
      <c r="I7" s="284"/>
      <c r="J7" s="284"/>
      <c r="K7" s="284"/>
      <c r="L7" s="284"/>
      <c r="M7" s="284"/>
      <c r="N7" s="284"/>
      <c r="O7" s="284"/>
      <c r="P7" s="242"/>
      <c r="Q7" s="242"/>
      <c r="R7" s="285"/>
      <c r="S7" s="116"/>
      <c r="T7" s="117" t="s">
        <v>31</v>
      </c>
      <c r="U7" s="117"/>
      <c r="V7" s="118"/>
      <c r="W7" s="286" t="s">
        <v>30</v>
      </c>
      <c r="X7" s="286"/>
      <c r="Y7" s="287"/>
      <c r="Z7" s="58"/>
    </row>
    <row r="8" spans="1:26" s="1" customFormat="1" ht="18" customHeight="1">
      <c r="A8" s="54"/>
      <c r="B8" s="289" t="str">
        <f>IF(SUM(P8:Q11)=0,"",SUM(P8:Q11))</f>
        <v/>
      </c>
      <c r="C8" s="263"/>
      <c r="D8" s="263"/>
      <c r="E8" s="264"/>
      <c r="F8" s="119"/>
      <c r="G8" s="120" t="s">
        <v>32</v>
      </c>
      <c r="H8" s="120"/>
      <c r="I8" s="121"/>
      <c r="J8" s="120" t="s">
        <v>33</v>
      </c>
      <c r="K8" s="120" t="s">
        <v>35</v>
      </c>
      <c r="L8" s="294"/>
      <c r="M8" s="294"/>
      <c r="N8" s="120" t="s">
        <v>34</v>
      </c>
      <c r="O8" s="120" t="s">
        <v>36</v>
      </c>
      <c r="P8" s="295" t="str">
        <f>IF(SUM(F8*I8*L8)=0,"",SUM(F8*I8*L8))</f>
        <v/>
      </c>
      <c r="Q8" s="295"/>
      <c r="R8" s="122" t="s">
        <v>34</v>
      </c>
      <c r="S8" s="306"/>
      <c r="T8" s="307"/>
      <c r="U8" s="307"/>
      <c r="V8" s="308"/>
      <c r="W8" s="102"/>
      <c r="X8" s="102"/>
      <c r="Y8" s="61"/>
      <c r="Z8" s="58"/>
    </row>
    <row r="9" spans="1:26" s="1" customFormat="1" ht="18" customHeight="1">
      <c r="A9" s="54"/>
      <c r="B9" s="290"/>
      <c r="C9" s="266"/>
      <c r="D9" s="266"/>
      <c r="E9" s="267"/>
      <c r="F9" s="123"/>
      <c r="G9" s="124" t="s">
        <v>32</v>
      </c>
      <c r="H9" s="124"/>
      <c r="I9" s="125"/>
      <c r="J9" s="124" t="s">
        <v>33</v>
      </c>
      <c r="K9" s="124" t="s">
        <v>35</v>
      </c>
      <c r="L9" s="296"/>
      <c r="M9" s="296"/>
      <c r="N9" s="124" t="s">
        <v>34</v>
      </c>
      <c r="O9" s="124" t="s">
        <v>36</v>
      </c>
      <c r="P9" s="297" t="str">
        <f t="shared" ref="P9:P11" si="0">IF(SUM(F9*I9*L9)=0,"",SUM(F9*I9*L9))</f>
        <v/>
      </c>
      <c r="Q9" s="297"/>
      <c r="R9" s="126" t="s">
        <v>34</v>
      </c>
      <c r="S9" s="300"/>
      <c r="T9" s="301"/>
      <c r="U9" s="301"/>
      <c r="V9" s="302"/>
      <c r="W9" s="54"/>
      <c r="X9" s="54"/>
      <c r="Y9" s="82"/>
      <c r="Z9" s="54"/>
    </row>
    <row r="10" spans="1:26" s="1" customFormat="1" ht="18" customHeight="1">
      <c r="A10" s="54"/>
      <c r="B10" s="290"/>
      <c r="C10" s="266"/>
      <c r="D10" s="266"/>
      <c r="E10" s="267"/>
      <c r="F10" s="123"/>
      <c r="G10" s="124" t="s">
        <v>32</v>
      </c>
      <c r="H10" s="124"/>
      <c r="I10" s="125"/>
      <c r="J10" s="124" t="s">
        <v>33</v>
      </c>
      <c r="K10" s="124" t="s">
        <v>35</v>
      </c>
      <c r="L10" s="296"/>
      <c r="M10" s="296"/>
      <c r="N10" s="124" t="s">
        <v>34</v>
      </c>
      <c r="O10" s="124" t="s">
        <v>36</v>
      </c>
      <c r="P10" s="297" t="str">
        <f t="shared" si="0"/>
        <v/>
      </c>
      <c r="Q10" s="297"/>
      <c r="R10" s="126" t="s">
        <v>34</v>
      </c>
      <c r="S10" s="300"/>
      <c r="T10" s="301"/>
      <c r="U10" s="301"/>
      <c r="V10" s="302"/>
      <c r="W10" s="54"/>
      <c r="X10" s="54"/>
      <c r="Y10" s="82"/>
      <c r="Z10" s="54"/>
    </row>
    <row r="11" spans="1:26" s="1" customFormat="1" ht="18" customHeight="1" thickBot="1">
      <c r="A11" s="54"/>
      <c r="B11" s="291"/>
      <c r="C11" s="292"/>
      <c r="D11" s="292"/>
      <c r="E11" s="293"/>
      <c r="F11" s="127"/>
      <c r="G11" s="128" t="s">
        <v>32</v>
      </c>
      <c r="H11" s="128"/>
      <c r="I11" s="129"/>
      <c r="J11" s="128" t="s">
        <v>33</v>
      </c>
      <c r="K11" s="128" t="s">
        <v>35</v>
      </c>
      <c r="L11" s="298"/>
      <c r="M11" s="298"/>
      <c r="N11" s="128" t="s">
        <v>34</v>
      </c>
      <c r="O11" s="128" t="s">
        <v>36</v>
      </c>
      <c r="P11" s="299" t="str">
        <f t="shared" si="0"/>
        <v/>
      </c>
      <c r="Q11" s="299"/>
      <c r="R11" s="130" t="s">
        <v>34</v>
      </c>
      <c r="S11" s="303"/>
      <c r="T11" s="304"/>
      <c r="U11" s="304"/>
      <c r="V11" s="305"/>
      <c r="W11" s="105"/>
      <c r="X11" s="105"/>
      <c r="Y11" s="109"/>
      <c r="Z11" s="54"/>
    </row>
    <row r="12" spans="1:26" s="1" customFormat="1" ht="18" customHeight="1" thickBot="1">
      <c r="A12" s="54" t="s">
        <v>26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s="1" customFormat="1" ht="18" customHeight="1">
      <c r="A13" s="54"/>
      <c r="B13" s="283" t="s">
        <v>29</v>
      </c>
      <c r="C13" s="284"/>
      <c r="D13" s="284"/>
      <c r="E13" s="285"/>
      <c r="F13" s="288" t="s">
        <v>38</v>
      </c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5"/>
      <c r="S13" s="116"/>
      <c r="T13" s="117" t="s">
        <v>31</v>
      </c>
      <c r="U13" s="117"/>
      <c r="V13" s="118"/>
      <c r="W13" s="286" t="s">
        <v>30</v>
      </c>
      <c r="X13" s="286"/>
      <c r="Y13" s="287"/>
      <c r="Z13" s="54"/>
    </row>
    <row r="14" spans="1:26" s="1" customFormat="1" ht="18" customHeight="1">
      <c r="A14" s="54"/>
      <c r="B14" s="289" t="str">
        <f>IF(SUM(P14:Q17)=0,"",SUM(P14:Q17))</f>
        <v/>
      </c>
      <c r="C14" s="263"/>
      <c r="D14" s="263"/>
      <c r="E14" s="264"/>
      <c r="F14" s="119"/>
      <c r="G14" s="120" t="s">
        <v>32</v>
      </c>
      <c r="H14" s="120"/>
      <c r="I14" s="121"/>
      <c r="J14" s="120" t="s">
        <v>37</v>
      </c>
      <c r="K14" s="120" t="s">
        <v>35</v>
      </c>
      <c r="L14" s="294"/>
      <c r="M14" s="294"/>
      <c r="N14" s="120" t="s">
        <v>34</v>
      </c>
      <c r="O14" s="120" t="s">
        <v>36</v>
      </c>
      <c r="P14" s="295" t="str">
        <f>IF(SUM(F14*I14*L14)=0,"",SUM(F14*I14*L14))</f>
        <v/>
      </c>
      <c r="Q14" s="295"/>
      <c r="R14" s="122" t="s">
        <v>34</v>
      </c>
      <c r="S14" s="306"/>
      <c r="T14" s="307"/>
      <c r="U14" s="307"/>
      <c r="V14" s="308"/>
      <c r="W14" s="102"/>
      <c r="X14" s="102"/>
      <c r="Y14" s="61"/>
      <c r="Z14" s="54"/>
    </row>
    <row r="15" spans="1:26" s="1" customFormat="1" ht="18" customHeight="1">
      <c r="A15" s="54"/>
      <c r="B15" s="290"/>
      <c r="C15" s="266"/>
      <c r="D15" s="266"/>
      <c r="E15" s="267"/>
      <c r="F15" s="123"/>
      <c r="G15" s="124" t="s">
        <v>32</v>
      </c>
      <c r="H15" s="124"/>
      <c r="I15" s="125"/>
      <c r="J15" s="124" t="s">
        <v>37</v>
      </c>
      <c r="K15" s="124" t="s">
        <v>35</v>
      </c>
      <c r="L15" s="296"/>
      <c r="M15" s="296"/>
      <c r="N15" s="124" t="s">
        <v>34</v>
      </c>
      <c r="O15" s="124" t="s">
        <v>36</v>
      </c>
      <c r="P15" s="297" t="str">
        <f t="shared" ref="P15:P17" si="1">IF(SUM(F15*I15*L15)=0,"",SUM(F15*I15*L15))</f>
        <v/>
      </c>
      <c r="Q15" s="297"/>
      <c r="R15" s="126" t="s">
        <v>34</v>
      </c>
      <c r="S15" s="300"/>
      <c r="T15" s="301"/>
      <c r="U15" s="301"/>
      <c r="V15" s="302"/>
      <c r="W15" s="67"/>
      <c r="X15" s="67"/>
      <c r="Y15" s="82"/>
      <c r="Z15" s="54"/>
    </row>
    <row r="16" spans="1:26" s="1" customFormat="1" ht="18" customHeight="1">
      <c r="A16" s="54"/>
      <c r="B16" s="290"/>
      <c r="C16" s="266"/>
      <c r="D16" s="266"/>
      <c r="E16" s="267"/>
      <c r="F16" s="123"/>
      <c r="G16" s="124" t="s">
        <v>32</v>
      </c>
      <c r="H16" s="124"/>
      <c r="I16" s="125"/>
      <c r="J16" s="124" t="s">
        <v>37</v>
      </c>
      <c r="K16" s="124" t="s">
        <v>35</v>
      </c>
      <c r="L16" s="296"/>
      <c r="M16" s="296"/>
      <c r="N16" s="124" t="s">
        <v>34</v>
      </c>
      <c r="O16" s="124" t="s">
        <v>36</v>
      </c>
      <c r="P16" s="297" t="str">
        <f t="shared" si="1"/>
        <v/>
      </c>
      <c r="Q16" s="297"/>
      <c r="R16" s="126" t="s">
        <v>34</v>
      </c>
      <c r="S16" s="300"/>
      <c r="T16" s="301"/>
      <c r="U16" s="301"/>
      <c r="V16" s="302"/>
      <c r="W16" s="54"/>
      <c r="X16" s="54"/>
      <c r="Y16" s="82"/>
      <c r="Z16" s="54"/>
    </row>
    <row r="17" spans="1:26" s="1" customFormat="1" ht="18" customHeight="1" thickBot="1">
      <c r="A17" s="54"/>
      <c r="B17" s="291"/>
      <c r="C17" s="292"/>
      <c r="D17" s="292"/>
      <c r="E17" s="293"/>
      <c r="F17" s="127"/>
      <c r="G17" s="128" t="s">
        <v>32</v>
      </c>
      <c r="H17" s="128"/>
      <c r="I17" s="129"/>
      <c r="J17" s="128" t="s">
        <v>37</v>
      </c>
      <c r="K17" s="128" t="s">
        <v>35</v>
      </c>
      <c r="L17" s="298"/>
      <c r="M17" s="298"/>
      <c r="N17" s="128" t="s">
        <v>34</v>
      </c>
      <c r="O17" s="128" t="s">
        <v>36</v>
      </c>
      <c r="P17" s="299" t="str">
        <f t="shared" si="1"/>
        <v/>
      </c>
      <c r="Q17" s="299"/>
      <c r="R17" s="130" t="s">
        <v>34</v>
      </c>
      <c r="S17" s="303"/>
      <c r="T17" s="304"/>
      <c r="U17" s="304"/>
      <c r="V17" s="305"/>
      <c r="W17" s="105"/>
      <c r="X17" s="105"/>
      <c r="Y17" s="109"/>
      <c r="Z17" s="54"/>
    </row>
    <row r="18" spans="1:26" s="1" customFormat="1" ht="18" customHeight="1" thickBot="1">
      <c r="A18" s="54" t="s">
        <v>27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1" customFormat="1" ht="18" customHeight="1">
      <c r="A19" s="54"/>
      <c r="B19" s="283" t="s">
        <v>29</v>
      </c>
      <c r="C19" s="284"/>
      <c r="D19" s="284"/>
      <c r="E19" s="285"/>
      <c r="F19" s="288" t="s">
        <v>38</v>
      </c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5"/>
      <c r="S19" s="116"/>
      <c r="T19" s="117" t="s">
        <v>31</v>
      </c>
      <c r="U19" s="117"/>
      <c r="V19" s="118"/>
      <c r="W19" s="286" t="s">
        <v>30</v>
      </c>
      <c r="X19" s="286"/>
      <c r="Y19" s="287"/>
      <c r="Z19" s="54"/>
    </row>
    <row r="20" spans="1:26" s="1" customFormat="1" ht="18" customHeight="1">
      <c r="A20" s="69"/>
      <c r="B20" s="289" t="str">
        <f>IF(SUM(P20:Q22)=0,"",SUM(P20:Q22))</f>
        <v/>
      </c>
      <c r="C20" s="263"/>
      <c r="D20" s="263"/>
      <c r="E20" s="264"/>
      <c r="F20" s="119"/>
      <c r="G20" s="120" t="s">
        <v>32</v>
      </c>
      <c r="H20" s="120"/>
      <c r="I20" s="121"/>
      <c r="J20" s="120" t="s">
        <v>33</v>
      </c>
      <c r="K20" s="120" t="s">
        <v>35</v>
      </c>
      <c r="L20" s="294"/>
      <c r="M20" s="294"/>
      <c r="N20" s="120" t="s">
        <v>34</v>
      </c>
      <c r="O20" s="120" t="s">
        <v>36</v>
      </c>
      <c r="P20" s="295" t="str">
        <f>IF(F20*I20*L20=0,"",F20*I20*L20)</f>
        <v/>
      </c>
      <c r="Q20" s="295"/>
      <c r="R20" s="122" t="s">
        <v>34</v>
      </c>
      <c r="S20" s="306"/>
      <c r="T20" s="307"/>
      <c r="U20" s="307"/>
      <c r="V20" s="308"/>
      <c r="W20" s="102"/>
      <c r="X20" s="102"/>
      <c r="Y20" s="61"/>
      <c r="Z20" s="69"/>
    </row>
    <row r="21" spans="1:26" s="1" customFormat="1" ht="18" customHeight="1">
      <c r="A21" s="69"/>
      <c r="B21" s="290"/>
      <c r="C21" s="266"/>
      <c r="D21" s="266"/>
      <c r="E21" s="267"/>
      <c r="F21" s="123"/>
      <c r="G21" s="124" t="s">
        <v>32</v>
      </c>
      <c r="H21" s="124"/>
      <c r="I21" s="125"/>
      <c r="J21" s="124" t="s">
        <v>33</v>
      </c>
      <c r="K21" s="124" t="s">
        <v>35</v>
      </c>
      <c r="L21" s="296"/>
      <c r="M21" s="296"/>
      <c r="N21" s="124" t="s">
        <v>34</v>
      </c>
      <c r="O21" s="124" t="s">
        <v>36</v>
      </c>
      <c r="P21" s="297" t="str">
        <f t="shared" ref="P21:P22" si="2">IF(F21*I21*L21=0,"",F21*I21*L21)</f>
        <v/>
      </c>
      <c r="Q21" s="297"/>
      <c r="R21" s="126" t="s">
        <v>34</v>
      </c>
      <c r="S21" s="300"/>
      <c r="T21" s="301"/>
      <c r="U21" s="301"/>
      <c r="V21" s="302"/>
      <c r="W21" s="67"/>
      <c r="X21" s="67"/>
      <c r="Y21" s="82"/>
      <c r="Z21" s="69"/>
    </row>
    <row r="22" spans="1:26" s="1" customFormat="1" ht="18" customHeight="1" thickBot="1">
      <c r="A22" s="54"/>
      <c r="B22" s="291"/>
      <c r="C22" s="292"/>
      <c r="D22" s="292"/>
      <c r="E22" s="293"/>
      <c r="F22" s="127"/>
      <c r="G22" s="128" t="s">
        <v>32</v>
      </c>
      <c r="H22" s="128"/>
      <c r="I22" s="129"/>
      <c r="J22" s="128" t="s">
        <v>33</v>
      </c>
      <c r="K22" s="128" t="s">
        <v>35</v>
      </c>
      <c r="L22" s="298"/>
      <c r="M22" s="298"/>
      <c r="N22" s="128" t="s">
        <v>34</v>
      </c>
      <c r="O22" s="128" t="s">
        <v>36</v>
      </c>
      <c r="P22" s="299" t="str">
        <f t="shared" si="2"/>
        <v/>
      </c>
      <c r="Q22" s="299"/>
      <c r="R22" s="130" t="s">
        <v>34</v>
      </c>
      <c r="S22" s="303"/>
      <c r="T22" s="304"/>
      <c r="U22" s="304"/>
      <c r="V22" s="305"/>
      <c r="W22" s="105"/>
      <c r="X22" s="105"/>
      <c r="Y22" s="109"/>
      <c r="Z22" s="54"/>
    </row>
    <row r="23" spans="1:26" s="1" customFormat="1" ht="18" customHeight="1" thickBot="1">
      <c r="A23" s="54" t="s">
        <v>28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s="1" customFormat="1" ht="18" customHeight="1">
      <c r="A24" s="54"/>
      <c r="B24" s="283" t="s">
        <v>29</v>
      </c>
      <c r="C24" s="284"/>
      <c r="D24" s="284"/>
      <c r="E24" s="285"/>
      <c r="F24" s="288" t="s">
        <v>38</v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5"/>
      <c r="S24" s="116"/>
      <c r="T24" s="117" t="s">
        <v>31</v>
      </c>
      <c r="U24" s="117"/>
      <c r="V24" s="118"/>
      <c r="W24" s="286" t="s">
        <v>30</v>
      </c>
      <c r="X24" s="286"/>
      <c r="Y24" s="287"/>
      <c r="Z24" s="54"/>
    </row>
    <row r="25" spans="1:26" s="1" customFormat="1" ht="18" customHeight="1">
      <c r="A25" s="54"/>
      <c r="B25" s="289" t="str">
        <f>IF(SUM(P25:Q27)=0,"",SUM(P25:Q27))</f>
        <v/>
      </c>
      <c r="C25" s="263"/>
      <c r="D25" s="263"/>
      <c r="E25" s="264"/>
      <c r="F25" s="123"/>
      <c r="G25" s="124"/>
      <c r="H25" s="124"/>
      <c r="I25" s="125"/>
      <c r="J25" s="124" t="s">
        <v>33</v>
      </c>
      <c r="K25" s="124" t="s">
        <v>35</v>
      </c>
      <c r="L25" s="296"/>
      <c r="M25" s="296"/>
      <c r="N25" s="124" t="s">
        <v>34</v>
      </c>
      <c r="O25" s="124" t="s">
        <v>36</v>
      </c>
      <c r="P25" s="295" t="str">
        <f>IF(SUM(I25*L25)=0,"",SUM(I25*L25))</f>
        <v/>
      </c>
      <c r="Q25" s="295"/>
      <c r="R25" s="126" t="s">
        <v>34</v>
      </c>
      <c r="S25" s="306"/>
      <c r="T25" s="307"/>
      <c r="U25" s="307"/>
      <c r="V25" s="308"/>
      <c r="W25" s="102"/>
      <c r="X25" s="102"/>
      <c r="Y25" s="61"/>
      <c r="Z25" s="54"/>
    </row>
    <row r="26" spans="1:26" s="1" customFormat="1" ht="18" customHeight="1">
      <c r="A26" s="54"/>
      <c r="B26" s="290"/>
      <c r="C26" s="266"/>
      <c r="D26" s="266"/>
      <c r="E26" s="267"/>
      <c r="F26" s="123"/>
      <c r="G26" s="124"/>
      <c r="H26" s="124"/>
      <c r="I26" s="125"/>
      <c r="J26" s="124" t="s">
        <v>33</v>
      </c>
      <c r="K26" s="124" t="s">
        <v>35</v>
      </c>
      <c r="L26" s="296"/>
      <c r="M26" s="296"/>
      <c r="N26" s="124" t="s">
        <v>34</v>
      </c>
      <c r="O26" s="124" t="s">
        <v>36</v>
      </c>
      <c r="P26" s="297" t="str">
        <f t="shared" ref="P26:P27" si="3">IF(SUM(I26*L26)=0,"",SUM(I26*L26))</f>
        <v/>
      </c>
      <c r="Q26" s="297"/>
      <c r="R26" s="126" t="s">
        <v>34</v>
      </c>
      <c r="S26" s="300"/>
      <c r="T26" s="301"/>
      <c r="U26" s="301"/>
      <c r="V26" s="302"/>
      <c r="W26" s="67"/>
      <c r="X26" s="67"/>
      <c r="Y26" s="82"/>
      <c r="Z26" s="54"/>
    </row>
    <row r="27" spans="1:26" s="1" customFormat="1" ht="18" customHeight="1" thickBot="1">
      <c r="A27" s="54"/>
      <c r="B27" s="291"/>
      <c r="C27" s="292"/>
      <c r="D27" s="292"/>
      <c r="E27" s="293"/>
      <c r="F27" s="127"/>
      <c r="G27" s="128"/>
      <c r="H27" s="128"/>
      <c r="I27" s="129"/>
      <c r="J27" s="128" t="s">
        <v>33</v>
      </c>
      <c r="K27" s="128" t="s">
        <v>35</v>
      </c>
      <c r="L27" s="298"/>
      <c r="M27" s="298"/>
      <c r="N27" s="128" t="s">
        <v>34</v>
      </c>
      <c r="O27" s="128" t="s">
        <v>36</v>
      </c>
      <c r="P27" s="299" t="str">
        <f t="shared" si="3"/>
        <v/>
      </c>
      <c r="Q27" s="299"/>
      <c r="R27" s="130" t="s">
        <v>34</v>
      </c>
      <c r="S27" s="303"/>
      <c r="T27" s="304"/>
      <c r="U27" s="304"/>
      <c r="V27" s="305"/>
      <c r="W27" s="105"/>
      <c r="X27" s="105"/>
      <c r="Y27" s="109"/>
      <c r="Z27" s="54"/>
    </row>
    <row r="28" spans="1:26" s="1" customFormat="1" ht="18" customHeight="1" thickBot="1">
      <c r="A28" s="54" t="s">
        <v>115</v>
      </c>
      <c r="B28" s="54"/>
      <c r="C28" s="54"/>
      <c r="D28" s="54"/>
      <c r="E28" s="54"/>
      <c r="F28" s="54"/>
      <c r="G28" s="54"/>
      <c r="H28" s="54"/>
      <c r="I28" s="5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42"/>
      <c r="U28" s="54"/>
      <c r="V28" s="54"/>
      <c r="W28" s="54"/>
      <c r="X28" s="54"/>
      <c r="Y28" s="54"/>
      <c r="Z28" s="54"/>
    </row>
    <row r="29" spans="1:26" s="1" customFormat="1" ht="18" customHeight="1">
      <c r="A29" s="54"/>
      <c r="B29" s="283" t="s">
        <v>29</v>
      </c>
      <c r="C29" s="284"/>
      <c r="D29" s="284"/>
      <c r="E29" s="285"/>
      <c r="F29" s="288" t="s">
        <v>38</v>
      </c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5"/>
      <c r="S29" s="116"/>
      <c r="T29" s="117" t="s">
        <v>31</v>
      </c>
      <c r="U29" s="117"/>
      <c r="V29" s="118"/>
      <c r="W29" s="286" t="s">
        <v>30</v>
      </c>
      <c r="X29" s="286"/>
      <c r="Y29" s="287"/>
      <c r="Z29" s="54"/>
    </row>
    <row r="30" spans="1:26" s="1" customFormat="1" ht="18" customHeight="1">
      <c r="A30" s="54"/>
      <c r="B30" s="289" t="str">
        <f>IF(SUM(P30:Q31)=0,"",SUM(P30:Q31))</f>
        <v/>
      </c>
      <c r="C30" s="263"/>
      <c r="D30" s="263"/>
      <c r="E30" s="264"/>
      <c r="F30" s="123"/>
      <c r="G30" s="124"/>
      <c r="H30" s="124"/>
      <c r="I30" s="125"/>
      <c r="J30" s="124" t="s">
        <v>3</v>
      </c>
      <c r="K30" s="124" t="s">
        <v>35</v>
      </c>
      <c r="L30" s="296"/>
      <c r="M30" s="296"/>
      <c r="N30" s="124" t="s">
        <v>34</v>
      </c>
      <c r="O30" s="124" t="s">
        <v>36</v>
      </c>
      <c r="P30" s="297" t="str">
        <f>IF(SUM(I30*L30)=0,"",(SUM(I30*L30)))</f>
        <v/>
      </c>
      <c r="Q30" s="297"/>
      <c r="R30" s="126" t="s">
        <v>34</v>
      </c>
      <c r="S30" s="306"/>
      <c r="T30" s="307"/>
      <c r="U30" s="307"/>
      <c r="V30" s="308"/>
      <c r="W30" s="102"/>
      <c r="X30" s="102"/>
      <c r="Y30" s="61"/>
      <c r="Z30" s="54"/>
    </row>
    <row r="31" spans="1:26" s="1" customFormat="1" ht="18" customHeight="1" thickBot="1">
      <c r="A31" s="54"/>
      <c r="B31" s="291"/>
      <c r="C31" s="292"/>
      <c r="D31" s="292"/>
      <c r="E31" s="293"/>
      <c r="F31" s="127"/>
      <c r="G31" s="128"/>
      <c r="H31" s="128"/>
      <c r="I31" s="129"/>
      <c r="J31" s="128" t="s">
        <v>3</v>
      </c>
      <c r="K31" s="128" t="s">
        <v>35</v>
      </c>
      <c r="L31" s="298"/>
      <c r="M31" s="298"/>
      <c r="N31" s="128" t="s">
        <v>34</v>
      </c>
      <c r="O31" s="128" t="s">
        <v>36</v>
      </c>
      <c r="P31" s="299" t="str">
        <f>IF(SUM(I31*L31)=0,"",(SUM(I31*L31)))</f>
        <v/>
      </c>
      <c r="Q31" s="299"/>
      <c r="R31" s="130" t="s">
        <v>34</v>
      </c>
      <c r="S31" s="303"/>
      <c r="T31" s="304"/>
      <c r="U31" s="304"/>
      <c r="V31" s="305"/>
      <c r="W31" s="105"/>
      <c r="X31" s="105"/>
      <c r="Y31" s="109"/>
      <c r="Z31" s="54"/>
    </row>
    <row r="32" spans="1:26" s="1" customFormat="1" ht="18" customHeight="1" thickBot="1">
      <c r="A32" s="54" t="s">
        <v>116</v>
      </c>
      <c r="B32" s="54"/>
      <c r="C32" s="54"/>
      <c r="D32" s="54"/>
      <c r="E32" s="54"/>
      <c r="F32" s="54"/>
      <c r="G32" s="54"/>
      <c r="H32" s="54"/>
      <c r="I32" s="5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42"/>
      <c r="U32" s="54"/>
      <c r="V32" s="54"/>
      <c r="W32" s="54"/>
      <c r="X32" s="54"/>
      <c r="Y32" s="54"/>
      <c r="Z32" s="54"/>
    </row>
    <row r="33" spans="1:26" s="1" customFormat="1" ht="18" customHeight="1">
      <c r="A33" s="54"/>
      <c r="B33" s="283" t="s">
        <v>29</v>
      </c>
      <c r="C33" s="284"/>
      <c r="D33" s="284"/>
      <c r="E33" s="285"/>
      <c r="F33" s="288" t="s">
        <v>38</v>
      </c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5"/>
      <c r="S33" s="116"/>
      <c r="T33" s="117" t="s">
        <v>31</v>
      </c>
      <c r="U33" s="117"/>
      <c r="V33" s="118"/>
      <c r="W33" s="286" t="s">
        <v>30</v>
      </c>
      <c r="X33" s="286"/>
      <c r="Y33" s="287"/>
      <c r="Z33" s="54"/>
    </row>
    <row r="34" spans="1:26" s="1" customFormat="1" ht="18" customHeight="1">
      <c r="A34" s="54"/>
      <c r="B34" s="289" t="str">
        <f>IF(SUM(P34:Q35)=0,"",SUM(P34:Q35))</f>
        <v/>
      </c>
      <c r="C34" s="263"/>
      <c r="D34" s="263"/>
      <c r="E34" s="264"/>
      <c r="F34" s="123"/>
      <c r="G34" s="124"/>
      <c r="H34" s="124"/>
      <c r="I34" s="125"/>
      <c r="J34" s="124" t="s">
        <v>33</v>
      </c>
      <c r="K34" s="124" t="s">
        <v>35</v>
      </c>
      <c r="L34" s="296"/>
      <c r="M34" s="296"/>
      <c r="N34" s="124" t="s">
        <v>34</v>
      </c>
      <c r="O34" s="124" t="s">
        <v>36</v>
      </c>
      <c r="P34" s="297" t="str">
        <f>IF(SUM(I34*L34)=0,"",SUM(I34*L34))</f>
        <v/>
      </c>
      <c r="Q34" s="297"/>
      <c r="R34" s="126" t="s">
        <v>34</v>
      </c>
      <c r="S34" s="306"/>
      <c r="T34" s="307"/>
      <c r="U34" s="307"/>
      <c r="V34" s="308"/>
      <c r="W34" s="102"/>
      <c r="X34" s="102"/>
      <c r="Y34" s="61"/>
      <c r="Z34" s="54"/>
    </row>
    <row r="35" spans="1:26" s="1" customFormat="1" ht="18" customHeight="1" thickBot="1">
      <c r="A35" s="54"/>
      <c r="B35" s="291"/>
      <c r="C35" s="292"/>
      <c r="D35" s="292"/>
      <c r="E35" s="293"/>
      <c r="F35" s="127"/>
      <c r="G35" s="128"/>
      <c r="H35" s="128"/>
      <c r="I35" s="129"/>
      <c r="J35" s="128" t="s">
        <v>33</v>
      </c>
      <c r="K35" s="128" t="s">
        <v>35</v>
      </c>
      <c r="L35" s="298"/>
      <c r="M35" s="298"/>
      <c r="N35" s="128" t="s">
        <v>34</v>
      </c>
      <c r="O35" s="128" t="s">
        <v>36</v>
      </c>
      <c r="P35" s="299" t="str">
        <f t="shared" ref="P35" si="4">IF(SUM(I35*L35)=0,"",SUM(I35*L35))</f>
        <v/>
      </c>
      <c r="Q35" s="299"/>
      <c r="R35" s="130" t="s">
        <v>34</v>
      </c>
      <c r="S35" s="303"/>
      <c r="T35" s="304"/>
      <c r="U35" s="304"/>
      <c r="V35" s="305"/>
      <c r="W35" s="105"/>
      <c r="X35" s="105"/>
      <c r="Y35" s="109"/>
      <c r="Z35" s="54"/>
    </row>
    <row r="36" spans="1:26" s="1" customFormat="1" ht="18" customHeight="1" thickBot="1">
      <c r="A36" s="54" t="s">
        <v>117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85"/>
      <c r="X36" s="85"/>
      <c r="Y36" s="85"/>
      <c r="Z36" s="54"/>
    </row>
    <row r="37" spans="1:26" s="1" customFormat="1" ht="18" customHeight="1">
      <c r="A37" s="54"/>
      <c r="B37" s="283" t="s">
        <v>29</v>
      </c>
      <c r="C37" s="284"/>
      <c r="D37" s="284"/>
      <c r="E37" s="285"/>
      <c r="F37" s="288" t="s">
        <v>38</v>
      </c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5"/>
      <c r="S37" s="116"/>
      <c r="T37" s="117" t="s">
        <v>31</v>
      </c>
      <c r="U37" s="117"/>
      <c r="V37" s="118"/>
      <c r="W37" s="286" t="s">
        <v>30</v>
      </c>
      <c r="X37" s="286"/>
      <c r="Y37" s="287"/>
      <c r="Z37" s="54"/>
    </row>
    <row r="38" spans="1:26" s="1" customFormat="1" ht="18" customHeight="1">
      <c r="A38" s="54"/>
      <c r="B38" s="289"/>
      <c r="C38" s="263"/>
      <c r="D38" s="263"/>
      <c r="E38" s="264"/>
      <c r="F38" s="259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1"/>
      <c r="S38" s="131"/>
      <c r="T38" s="54"/>
      <c r="U38" s="54"/>
      <c r="V38" s="132"/>
      <c r="W38" s="133"/>
      <c r="X38" s="133"/>
      <c r="Y38" s="134"/>
      <c r="Z38" s="54"/>
    </row>
    <row r="39" spans="1:26" s="1" customFormat="1" ht="18" customHeight="1">
      <c r="A39" s="54"/>
      <c r="B39" s="290"/>
      <c r="C39" s="266"/>
      <c r="D39" s="266"/>
      <c r="E39" s="267"/>
      <c r="F39" s="173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75"/>
      <c r="S39" s="131"/>
      <c r="T39" s="54"/>
      <c r="U39" s="54"/>
      <c r="V39" s="132"/>
      <c r="W39" s="135"/>
      <c r="X39" s="135"/>
      <c r="Y39" s="136"/>
      <c r="Z39" s="54"/>
    </row>
    <row r="40" spans="1:26" s="1" customFormat="1" ht="18" customHeight="1" thickBot="1">
      <c r="A40" s="74"/>
      <c r="B40" s="291"/>
      <c r="C40" s="292"/>
      <c r="D40" s="292"/>
      <c r="E40" s="293"/>
      <c r="F40" s="312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4"/>
      <c r="S40" s="303"/>
      <c r="T40" s="304"/>
      <c r="U40" s="304"/>
      <c r="V40" s="305"/>
      <c r="W40" s="67"/>
      <c r="X40" s="67"/>
      <c r="Y40" s="82"/>
      <c r="Z40" s="54"/>
    </row>
    <row r="41" spans="1:26" s="1" customFormat="1" ht="18" customHeight="1" thickBot="1">
      <c r="A41" s="7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85"/>
      <c r="X41" s="85"/>
      <c r="Y41" s="85"/>
      <c r="Z41" s="74"/>
    </row>
    <row r="42" spans="1:26" s="1" customFormat="1" ht="18" customHeight="1">
      <c r="A42" s="74"/>
      <c r="B42" s="309" t="s">
        <v>29</v>
      </c>
      <c r="C42" s="310"/>
      <c r="D42" s="310"/>
      <c r="E42" s="310"/>
      <c r="F42" s="310"/>
      <c r="G42" s="310"/>
      <c r="H42" s="310"/>
      <c r="I42" s="311"/>
      <c r="J42" s="160" t="s">
        <v>136</v>
      </c>
      <c r="K42" s="160"/>
      <c r="L42" s="160"/>
      <c r="M42" s="160"/>
      <c r="N42" s="160"/>
      <c r="O42" s="160"/>
      <c r="P42" s="160"/>
      <c r="Q42" s="161"/>
      <c r="R42" s="159" t="s">
        <v>137</v>
      </c>
      <c r="S42" s="160"/>
      <c r="T42" s="160"/>
      <c r="U42" s="160"/>
      <c r="V42" s="160"/>
      <c r="W42" s="160"/>
      <c r="X42" s="160"/>
      <c r="Y42" s="161"/>
      <c r="Z42" s="74"/>
    </row>
    <row r="43" spans="1:26" s="1" customFormat="1" ht="18" customHeight="1">
      <c r="A43" s="74"/>
      <c r="B43" s="277" t="str">
        <f>IF(SUM(P8:Q11)+SUM(P14:Q17)+SUM(P20:Q22)+SUM(P25:Q27)+SUM(P30:Q31)+SUM(P34:Q35)+B38=0,"",SUM(P8:Q11)+SUM(P14:Q17)+SUM(P20:Q22)+SUM(P25:Q27)+SUM(P30:Q31)+SUM(P34:Q35)+B38)</f>
        <v/>
      </c>
      <c r="C43" s="278"/>
      <c r="D43" s="278"/>
      <c r="E43" s="278"/>
      <c r="F43" s="278"/>
      <c r="G43" s="278"/>
      <c r="H43" s="278"/>
      <c r="I43" s="279"/>
      <c r="J43" s="315"/>
      <c r="K43" s="260"/>
      <c r="L43" s="260"/>
      <c r="M43" s="260"/>
      <c r="N43" s="260"/>
      <c r="O43" s="260"/>
      <c r="P43" s="260"/>
      <c r="Q43" s="261"/>
      <c r="R43" s="259"/>
      <c r="S43" s="260"/>
      <c r="T43" s="260"/>
      <c r="U43" s="260"/>
      <c r="V43" s="260"/>
      <c r="W43" s="260"/>
      <c r="X43" s="260"/>
      <c r="Y43" s="261"/>
      <c r="Z43" s="74"/>
    </row>
    <row r="44" spans="1:26" s="1" customFormat="1" ht="18" customHeight="1" thickBot="1">
      <c r="A44" s="74"/>
      <c r="B44" s="280"/>
      <c r="C44" s="281"/>
      <c r="D44" s="281"/>
      <c r="E44" s="281"/>
      <c r="F44" s="281"/>
      <c r="G44" s="281"/>
      <c r="H44" s="281"/>
      <c r="I44" s="282"/>
      <c r="J44" s="316"/>
      <c r="K44" s="211"/>
      <c r="L44" s="211"/>
      <c r="M44" s="211"/>
      <c r="N44" s="211"/>
      <c r="O44" s="211"/>
      <c r="P44" s="211"/>
      <c r="Q44" s="176"/>
      <c r="R44" s="174"/>
      <c r="S44" s="211"/>
      <c r="T44" s="211"/>
      <c r="U44" s="211"/>
      <c r="V44" s="211"/>
      <c r="W44" s="211"/>
      <c r="X44" s="211"/>
      <c r="Y44" s="176"/>
      <c r="Z44" s="74"/>
    </row>
  </sheetData>
  <protectedRanges>
    <protectedRange sqref="R19:R22 R9:R11 W19:X21 R25:R27 U7:X8 U13:V13 S13 R37:S39 U19:V19 R40:X40 U24:X24 S25:X26 U33:X33 S14:V15 R24:S24 U37:X39 R30:X30 R33:S33 W13:X15 S19 T8 R7:S8 R13:R17 S20:V21 R31 U29:X29 R29:S29 S34:X34 R34:R35" name="範囲1_1"/>
  </protectedRanges>
  <mergeCells count="92">
    <mergeCell ref="H3:S3"/>
    <mergeCell ref="J43:Q44"/>
    <mergeCell ref="R43:Y44"/>
    <mergeCell ref="B29:E29"/>
    <mergeCell ref="F29:R29"/>
    <mergeCell ref="W29:Y29"/>
    <mergeCell ref="B30:E31"/>
    <mergeCell ref="L30:M30"/>
    <mergeCell ref="P30:Q30"/>
    <mergeCell ref="L31:M31"/>
    <mergeCell ref="P31:Q31"/>
    <mergeCell ref="S30:V31"/>
    <mergeCell ref="W37:Y37"/>
    <mergeCell ref="F37:R37"/>
    <mergeCell ref="S35:V35"/>
    <mergeCell ref="B34:E35"/>
    <mergeCell ref="B37:E37"/>
    <mergeCell ref="S34:V34"/>
    <mergeCell ref="B42:I42"/>
    <mergeCell ref="J42:Q42"/>
    <mergeCell ref="R42:Y42"/>
    <mergeCell ref="S40:V40"/>
    <mergeCell ref="B38:E40"/>
    <mergeCell ref="F38:R40"/>
    <mergeCell ref="L34:M34"/>
    <mergeCell ref="P34:Q34"/>
    <mergeCell ref="L35:M35"/>
    <mergeCell ref="P35:Q35"/>
    <mergeCell ref="B25:E27"/>
    <mergeCell ref="B33:E33"/>
    <mergeCell ref="W33:Y33"/>
    <mergeCell ref="F24:R24"/>
    <mergeCell ref="F33:R33"/>
    <mergeCell ref="S25:V25"/>
    <mergeCell ref="S26:V26"/>
    <mergeCell ref="S27:V27"/>
    <mergeCell ref="L27:M27"/>
    <mergeCell ref="P27:Q27"/>
    <mergeCell ref="B24:E24"/>
    <mergeCell ref="W24:Y24"/>
    <mergeCell ref="L25:M25"/>
    <mergeCell ref="P25:Q25"/>
    <mergeCell ref="L26:M26"/>
    <mergeCell ref="P26:Q26"/>
    <mergeCell ref="S8:V8"/>
    <mergeCell ref="S9:V9"/>
    <mergeCell ref="S10:V10"/>
    <mergeCell ref="S11:V11"/>
    <mergeCell ref="S14:V14"/>
    <mergeCell ref="S15:V15"/>
    <mergeCell ref="P22:Q22"/>
    <mergeCell ref="B20:E22"/>
    <mergeCell ref="L20:M20"/>
    <mergeCell ref="P20:Q20"/>
    <mergeCell ref="L21:M21"/>
    <mergeCell ref="P21:Q21"/>
    <mergeCell ref="L22:M22"/>
    <mergeCell ref="S16:V16"/>
    <mergeCell ref="S17:V17"/>
    <mergeCell ref="S20:V20"/>
    <mergeCell ref="S21:V21"/>
    <mergeCell ref="S22:V22"/>
    <mergeCell ref="B13:E13"/>
    <mergeCell ref="B8:E11"/>
    <mergeCell ref="B19:E19"/>
    <mergeCell ref="L11:M11"/>
    <mergeCell ref="P11:Q11"/>
    <mergeCell ref="P16:Q16"/>
    <mergeCell ref="P14:Q14"/>
    <mergeCell ref="L15:M15"/>
    <mergeCell ref="P15:Q15"/>
    <mergeCell ref="L17:M17"/>
    <mergeCell ref="P17:Q17"/>
    <mergeCell ref="L16:M16"/>
    <mergeCell ref="L10:M10"/>
    <mergeCell ref="P10:Q10"/>
    <mergeCell ref="B43:I44"/>
    <mergeCell ref="A2:Z2"/>
    <mergeCell ref="A4:Z4"/>
    <mergeCell ref="B7:E7"/>
    <mergeCell ref="W7:Y7"/>
    <mergeCell ref="F7:R7"/>
    <mergeCell ref="W19:Y19"/>
    <mergeCell ref="F19:R19"/>
    <mergeCell ref="B14:E17"/>
    <mergeCell ref="L14:M14"/>
    <mergeCell ref="W13:Y13"/>
    <mergeCell ref="F13:R13"/>
    <mergeCell ref="P8:Q8"/>
    <mergeCell ref="L8:M8"/>
    <mergeCell ref="L9:M9"/>
    <mergeCell ref="P9:Q9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43"/>
  <sheetViews>
    <sheetView view="pageBreakPreview" zoomScaleNormal="100" zoomScaleSheetLayoutView="100" workbookViewId="0">
      <selection activeCell="AG14" sqref="AG14"/>
    </sheetView>
  </sheetViews>
  <sheetFormatPr defaultColWidth="3.33203125" defaultRowHeight="18" customHeight="1"/>
  <cols>
    <col min="32" max="32" width="3.33203125" hidden="1" customWidth="1"/>
    <col min="33" max="35" width="3.33203125" customWidth="1"/>
  </cols>
  <sheetData>
    <row r="1" spans="1:43" s="1" customFormat="1" ht="18" customHeight="1">
      <c r="A1" s="53" t="s">
        <v>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43" s="1" customFormat="1" ht="18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43" s="1" customFormat="1" ht="18" customHeight="1">
      <c r="A3" s="320" t="s">
        <v>173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</row>
    <row r="4" spans="1:43" s="6" customFormat="1" ht="18.75" customHeight="1">
      <c r="A4" s="56"/>
      <c r="B4" s="56"/>
      <c r="C4" s="56"/>
      <c r="D4" s="56"/>
      <c r="E4" s="56"/>
      <c r="F4" s="56"/>
      <c r="G4" s="56" t="s">
        <v>122</v>
      </c>
      <c r="H4" s="147" t="str">
        <f>IF(申請書!H4="","",申請書!H4)</f>
        <v/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56" t="s">
        <v>124</v>
      </c>
      <c r="U4" s="56"/>
      <c r="V4" s="56"/>
      <c r="W4" s="56"/>
      <c r="X4" s="56"/>
      <c r="Y4" s="56"/>
      <c r="Z4" s="56"/>
    </row>
    <row r="5" spans="1:43" s="1" customFormat="1" ht="18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43" s="1" customFormat="1" ht="18" customHeight="1">
      <c r="A6" s="54"/>
      <c r="B6" s="54"/>
      <c r="C6" s="54"/>
      <c r="D6" s="54" ph="1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318"/>
      <c r="T6" s="318"/>
      <c r="U6" s="318"/>
      <c r="V6" s="318"/>
      <c r="W6" s="318"/>
      <c r="X6" s="318"/>
      <c r="Y6" s="318"/>
      <c r="Z6" s="58" t="s">
        <v>0</v>
      </c>
      <c r="AB6" s="33" t="s">
        <v>152</v>
      </c>
    </row>
    <row r="7" spans="1:43" s="1" customFormat="1" ht="18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150" t="s">
        <v>143</v>
      </c>
      <c r="T7" s="150"/>
      <c r="U7" s="57"/>
      <c r="V7" s="58" t="s">
        <v>1</v>
      </c>
      <c r="W7" s="57"/>
      <c r="X7" s="58" t="s">
        <v>2</v>
      </c>
      <c r="Y7" s="57"/>
      <c r="Z7" s="58" t="s">
        <v>3</v>
      </c>
      <c r="AB7" s="32" t="s">
        <v>156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3" s="1" customFormat="1" ht="18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37"/>
      <c r="U8" s="138"/>
      <c r="V8" s="138"/>
      <c r="W8" s="138"/>
      <c r="X8" s="138"/>
      <c r="Y8" s="54"/>
      <c r="Z8" s="54"/>
      <c r="AB8" s="34" t="s">
        <v>120</v>
      </c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24"/>
    </row>
    <row r="9" spans="1:43" s="1" customFormat="1" ht="18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37"/>
      <c r="U9" s="138"/>
      <c r="V9" s="138"/>
      <c r="W9" s="138"/>
      <c r="X9" s="138"/>
      <c r="Y9" s="54"/>
      <c r="Z9" s="54"/>
    </row>
    <row r="10" spans="1:43" s="1" customFormat="1" ht="18" customHeight="1">
      <c r="A10" s="54"/>
      <c r="B10" s="150" t="s">
        <v>129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43" s="1" customFormat="1" ht="18" customHeight="1">
      <c r="A11" s="54"/>
      <c r="B11" s="151" t="s">
        <v>4</v>
      </c>
      <c r="C11" s="151"/>
      <c r="D11" s="151"/>
      <c r="E11" s="54"/>
      <c r="F11" s="152" t="s">
        <v>134</v>
      </c>
      <c r="G11" s="152"/>
      <c r="H11" s="152"/>
      <c r="I11" s="152"/>
      <c r="J11" s="152"/>
      <c r="K11" s="54" t="s">
        <v>5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43" s="1" customFormat="1" ht="18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F12" s="17" t="s">
        <v>148</v>
      </c>
    </row>
    <row r="13" spans="1:43" s="1" customFormat="1" ht="18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F13" s="17" t="s">
        <v>113</v>
      </c>
    </row>
    <row r="14" spans="1:43" s="1" customFormat="1" ht="18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50"/>
      <c r="N14" s="150"/>
      <c r="O14" s="150"/>
      <c r="P14" s="150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43" s="1" customFormat="1" ht="18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42" t="s">
        <v>6</v>
      </c>
      <c r="N15" s="142"/>
      <c r="O15" s="142"/>
      <c r="P15" s="142"/>
      <c r="Q15" s="54"/>
      <c r="R15" s="143"/>
      <c r="S15" s="143"/>
      <c r="T15" s="143"/>
      <c r="U15" s="143"/>
      <c r="V15" s="143"/>
      <c r="W15" s="143"/>
      <c r="X15" s="143"/>
      <c r="Y15" s="143"/>
      <c r="Z15" s="54"/>
    </row>
    <row r="16" spans="1:43" s="1" customFormat="1" ht="18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318" t="s">
        <v>148</v>
      </c>
      <c r="N16" s="142"/>
      <c r="O16" s="142"/>
      <c r="P16" s="142"/>
      <c r="Q16" s="54"/>
      <c r="R16" s="143"/>
      <c r="S16" s="143"/>
      <c r="T16" s="143"/>
      <c r="U16" s="143"/>
      <c r="V16" s="143"/>
      <c r="W16" s="143"/>
      <c r="X16" s="143"/>
      <c r="Y16" s="143"/>
      <c r="Z16" s="54"/>
      <c r="AF16" s="17" t="s">
        <v>149</v>
      </c>
    </row>
    <row r="17" spans="1:50" s="1" customFormat="1" ht="18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42" t="s">
        <v>149</v>
      </c>
      <c r="N17" s="142"/>
      <c r="O17" s="142"/>
      <c r="P17" s="142"/>
      <c r="Q17" s="54"/>
      <c r="R17" s="144"/>
      <c r="S17" s="144"/>
      <c r="T17" s="144"/>
      <c r="U17" s="144"/>
      <c r="V17" s="144"/>
      <c r="W17" s="144"/>
      <c r="X17" s="144"/>
      <c r="Y17" s="144"/>
      <c r="Z17" s="54" t="s">
        <v>7</v>
      </c>
      <c r="AF17" s="17" t="s">
        <v>114</v>
      </c>
    </row>
    <row r="18" spans="1:50" s="1" customFormat="1" ht="18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50" s="1" customFormat="1" ht="18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50" s="1" customFormat="1" ht="18" customHeight="1">
      <c r="A20" s="42"/>
      <c r="B20" s="319" t="s">
        <v>174</v>
      </c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139"/>
      <c r="AB20" s="32" t="s">
        <v>157</v>
      </c>
    </row>
    <row r="21" spans="1:50" s="1" customFormat="1" ht="18" customHeight="1">
      <c r="A21" s="13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139"/>
    </row>
    <row r="22" spans="1:50" s="1" customFormat="1" ht="18" customHeight="1">
      <c r="A22" s="139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139"/>
    </row>
    <row r="23" spans="1:50" s="1" customFormat="1" ht="18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50" s="1" customFormat="1" ht="18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 t="s">
        <v>72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50" s="1" customFormat="1" ht="18" customHeight="1">
      <c r="A25" s="317"/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</row>
    <row r="26" spans="1:50" s="1" customFormat="1" ht="18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50" s="1" customFormat="1" ht="18" customHeight="1">
      <c r="A27" s="54"/>
      <c r="B27" s="54" t="s">
        <v>74</v>
      </c>
      <c r="C27" s="54"/>
      <c r="D27" s="54"/>
      <c r="E27" s="54"/>
      <c r="F27" s="140" t="s">
        <v>135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50" s="1" customFormat="1" ht="18" customHeight="1">
      <c r="A28" s="54"/>
      <c r="B28" s="62"/>
      <c r="C28" s="54"/>
      <c r="D28" s="54"/>
      <c r="E28" s="54"/>
      <c r="F28" s="54"/>
      <c r="G28" s="62"/>
      <c r="H28" s="54"/>
      <c r="I28" s="54"/>
      <c r="J28" s="54"/>
      <c r="K28" s="54"/>
      <c r="L28" s="54"/>
      <c r="M28" s="54"/>
      <c r="N28" s="58"/>
      <c r="O28" s="54"/>
      <c r="P28" s="54"/>
      <c r="Q28" s="317"/>
      <c r="R28" s="317"/>
      <c r="S28" s="58"/>
      <c r="T28" s="42"/>
      <c r="U28" s="54"/>
      <c r="V28" s="54"/>
      <c r="W28" s="54"/>
      <c r="X28" s="54"/>
      <c r="Y28" s="54"/>
      <c r="Z28" s="54"/>
    </row>
    <row r="29" spans="1:50" s="1" customFormat="1" ht="18" customHeight="1">
      <c r="A29" s="54"/>
      <c r="B29" s="54"/>
      <c r="C29" s="54"/>
      <c r="D29" s="54"/>
      <c r="E29" s="105"/>
      <c r="F29" s="105"/>
      <c r="G29" s="141"/>
      <c r="H29" s="105"/>
      <c r="I29" s="105"/>
      <c r="J29" s="54" t="s">
        <v>75</v>
      </c>
      <c r="K29" s="74"/>
      <c r="L29" s="113"/>
      <c r="M29" s="113"/>
      <c r="N29" s="113"/>
      <c r="O29" s="113"/>
      <c r="P29" s="113"/>
      <c r="Q29" s="74" t="s">
        <v>76</v>
      </c>
      <c r="R29" s="74"/>
      <c r="S29" s="74"/>
      <c r="T29" s="74"/>
      <c r="U29" s="54"/>
      <c r="V29" s="54"/>
      <c r="W29" s="54"/>
      <c r="X29" s="54"/>
      <c r="Y29" s="54"/>
      <c r="Z29" s="54"/>
    </row>
    <row r="30" spans="1:50" s="1" customFormat="1" ht="18" customHeight="1">
      <c r="A30" s="54"/>
      <c r="B30" s="54"/>
      <c r="C30" s="54"/>
      <c r="D30" s="54"/>
      <c r="E30" s="54"/>
      <c r="F30" s="54"/>
      <c r="G30" s="62"/>
      <c r="H30" s="54"/>
      <c r="I30" s="54"/>
      <c r="J30" s="54"/>
      <c r="K30" s="74"/>
      <c r="L30" s="74"/>
      <c r="M30" s="74"/>
      <c r="N30" s="74"/>
      <c r="O30" s="74"/>
      <c r="P30" s="74"/>
      <c r="Q30" s="74"/>
      <c r="R30" s="74"/>
      <c r="S30" s="74"/>
      <c r="T30" s="42"/>
      <c r="U30" s="54"/>
      <c r="V30" s="54"/>
      <c r="W30" s="54"/>
      <c r="X30" s="54"/>
      <c r="Y30" s="54"/>
      <c r="Z30" s="54"/>
      <c r="AB30" s="32" t="s">
        <v>155</v>
      </c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0" s="1" customFormat="1" ht="18" customHeight="1">
      <c r="A31" s="54"/>
      <c r="B31" s="62"/>
      <c r="C31" s="54"/>
      <c r="D31" s="54"/>
      <c r="E31" s="54" t="s">
        <v>77</v>
      </c>
      <c r="F31" s="62"/>
      <c r="G31" s="54"/>
      <c r="H31" s="54" t="s">
        <v>17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54"/>
      <c r="U31" s="54"/>
      <c r="V31" s="54"/>
      <c r="W31" s="54"/>
      <c r="X31" s="54"/>
      <c r="Y31" s="54"/>
      <c r="Z31" s="54"/>
      <c r="AB31" s="23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</row>
    <row r="32" spans="1:50" s="1" customFormat="1" ht="18" customHeight="1">
      <c r="A32" s="54"/>
      <c r="B32" s="54"/>
      <c r="C32" s="54"/>
      <c r="D32" s="54"/>
      <c r="E32" s="54"/>
      <c r="F32" s="62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</row>
    <row r="33" spans="1:26" s="1" customFormat="1" ht="18" customHeight="1">
      <c r="A33" s="54"/>
      <c r="B33" s="54"/>
      <c r="C33" s="54"/>
      <c r="D33" s="54"/>
      <c r="E33" s="54" t="s">
        <v>78</v>
      </c>
      <c r="F33" s="54"/>
      <c r="G33" s="54"/>
      <c r="H33" s="105"/>
      <c r="I33" s="105"/>
      <c r="J33" s="105"/>
      <c r="K33" s="105"/>
      <c r="L33" s="105"/>
      <c r="M33" s="105"/>
      <c r="N33" s="105"/>
      <c r="O33" s="113"/>
      <c r="P33" s="113"/>
      <c r="Q33" s="113"/>
      <c r="R33" s="113"/>
      <c r="S33" s="113"/>
      <c r="T33" s="105"/>
      <c r="U33" s="105"/>
      <c r="V33" s="105"/>
      <c r="W33" s="54"/>
      <c r="X33" s="54"/>
      <c r="Y33" s="54"/>
      <c r="Z33" s="54"/>
    </row>
    <row r="34" spans="1:26" s="1" customFormat="1" ht="18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74"/>
      <c r="P34" s="74"/>
      <c r="Q34" s="74"/>
      <c r="R34" s="74"/>
      <c r="S34" s="42"/>
      <c r="T34" s="54"/>
      <c r="U34" s="54"/>
      <c r="V34" s="54"/>
      <c r="W34" s="54"/>
      <c r="X34" s="54"/>
      <c r="Y34" s="54"/>
      <c r="Z34" s="54"/>
    </row>
    <row r="35" spans="1:26" s="1" customFormat="1" ht="18" customHeight="1">
      <c r="A35" s="54"/>
      <c r="B35" s="62"/>
      <c r="C35" s="54"/>
      <c r="D35" s="54"/>
      <c r="E35" s="54" t="s">
        <v>79</v>
      </c>
      <c r="F35" s="54"/>
      <c r="G35" s="5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54"/>
      <c r="X35" s="54"/>
      <c r="Y35" s="54"/>
      <c r="Z35" s="54"/>
    </row>
    <row r="36" spans="1:26" s="1" customFormat="1" ht="18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s="1" customFormat="1" ht="18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s="1" customFormat="1" ht="18" customHeight="1">
      <c r="A38" s="54"/>
      <c r="B38" s="54" t="s">
        <v>80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s="1" customFormat="1" ht="18" customHeight="1">
      <c r="A39" s="7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74"/>
      <c r="M39" s="74"/>
      <c r="N39" s="74"/>
      <c r="O39" s="74"/>
      <c r="P39" s="54"/>
      <c r="Q39" s="54"/>
      <c r="R39" s="54"/>
      <c r="S39" s="54"/>
      <c r="T39" s="74"/>
      <c r="U39" s="74"/>
      <c r="V39" s="74"/>
      <c r="W39" s="74"/>
      <c r="X39" s="74"/>
      <c r="Y39" s="74"/>
      <c r="Z39" s="74"/>
    </row>
    <row r="40" spans="1:26" s="1" customFormat="1" ht="18" customHeight="1">
      <c r="A40" s="7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74"/>
      <c r="M40" s="74"/>
      <c r="N40" s="74"/>
      <c r="O40" s="74"/>
      <c r="P40" s="54" t="s">
        <v>89</v>
      </c>
      <c r="Q40" s="54"/>
      <c r="R40" s="54"/>
      <c r="S40" s="54"/>
      <c r="T40" s="74"/>
      <c r="U40" s="74"/>
      <c r="V40" s="74"/>
      <c r="W40" s="74"/>
      <c r="X40" s="74"/>
      <c r="Y40" s="74"/>
      <c r="Z40" s="74"/>
    </row>
    <row r="41" spans="1:26" s="1" customFormat="1" ht="18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54"/>
      <c r="Q41" s="54" t="s">
        <v>56</v>
      </c>
      <c r="R41" s="54"/>
      <c r="S41" s="54"/>
      <c r="T41" s="74"/>
      <c r="U41" s="74"/>
      <c r="V41" s="74"/>
      <c r="W41" s="74"/>
      <c r="X41" s="74"/>
      <c r="Y41" s="74"/>
      <c r="Z41" s="74"/>
    </row>
    <row r="42" spans="1:26" s="1" customFormat="1" ht="18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54"/>
      <c r="Q42" s="54" t="s">
        <v>55</v>
      </c>
      <c r="R42" s="54"/>
      <c r="S42" s="54"/>
      <c r="T42" s="74"/>
      <c r="U42" s="74"/>
      <c r="V42" s="74"/>
      <c r="W42" s="74"/>
      <c r="X42" s="74"/>
      <c r="Y42" s="74"/>
      <c r="Z42" s="74"/>
    </row>
    <row r="43" spans="1:26" s="1" customFormat="1" ht="18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</sheetData>
  <protectedRanges>
    <protectedRange sqref="U6:W6 R15:Y17 T8:X9" name="範囲1_1"/>
    <protectedRange sqref="L28:M28 O28:R28" name="範囲1_2"/>
  </protectedRanges>
  <mergeCells count="17">
    <mergeCell ref="A3:Z3"/>
    <mergeCell ref="S7:T7"/>
    <mergeCell ref="B10:L10"/>
    <mergeCell ref="B11:D11"/>
    <mergeCell ref="F11:J11"/>
    <mergeCell ref="H4:S4"/>
    <mergeCell ref="S6:Y6"/>
    <mergeCell ref="M14:P14"/>
    <mergeCell ref="A25:Z25"/>
    <mergeCell ref="Q28:R28"/>
    <mergeCell ref="M15:P15"/>
    <mergeCell ref="R15:Y15"/>
    <mergeCell ref="M16:P16"/>
    <mergeCell ref="R16:Y16"/>
    <mergeCell ref="M17:P17"/>
    <mergeCell ref="R17:Y17"/>
    <mergeCell ref="B20:Y22"/>
  </mergeCells>
  <phoneticPr fontId="3"/>
  <dataValidations count="2">
    <dataValidation type="list" allowBlank="1" showInputMessage="1" showErrorMessage="1" sqref="M16:P16" xr:uid="{00000000-0002-0000-0700-000000000000}">
      <formula1>$AF$11:$AF$13</formula1>
    </dataValidation>
    <dataValidation type="list" allowBlank="1" showInputMessage="1" showErrorMessage="1" sqref="M17:P17" xr:uid="{00000000-0002-0000-0700-000001000000}">
      <formula1>$AF$15:$AF$17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申請書</vt:lpstr>
      <vt:lpstr>申請内容</vt:lpstr>
      <vt:lpstr>事業計画書</vt:lpstr>
      <vt:lpstr>事業計画書（ふるさと専用）</vt:lpstr>
      <vt:lpstr>名簿</vt:lpstr>
      <vt:lpstr>予算書</vt:lpstr>
      <vt:lpstr>内訳書</vt:lpstr>
      <vt:lpstr>請求書</vt:lpstr>
      <vt:lpstr>事業計画書!Print_Area</vt:lpstr>
      <vt:lpstr>'事業計画書（ふるさと専用）'!Print_Area</vt:lpstr>
      <vt:lpstr>申請書!Print_Area</vt:lpstr>
      <vt:lpstr>申請内容!Print_Area</vt:lpstr>
      <vt:lpstr>請求書!Print_Area</vt:lpstr>
      <vt:lpstr>内訳書!Print_Area</vt:lpstr>
      <vt:lpstr>名簿!Print_Area</vt:lpstr>
      <vt:lpstr>予算書!Print_Area</vt:lpstr>
    </vt:vector>
  </TitlesOfParts>
  <Company>財団法人大分県体育協会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</dc:creator>
  <cp:lastModifiedBy>大分県スポーツ協会</cp:lastModifiedBy>
  <cp:lastPrinted>2024-04-01T04:43:54Z</cp:lastPrinted>
  <dcterms:created xsi:type="dcterms:W3CDTF">2010-02-09T10:06:25Z</dcterms:created>
  <dcterms:modified xsi:type="dcterms:W3CDTF">2025-03-07T07:23:05Z</dcterms:modified>
</cp:coreProperties>
</file>