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1_総務部\02_国民スポーツ大会・九州ブロック大会関係\国民スポーツ大会県負担金(担当池田)\令和8年度\池田より\"/>
    </mc:Choice>
  </mc:AlternateContent>
  <xr:revisionPtr revIDLastSave="0" documentId="13_ncr:1_{2C8BFFCE-B43B-49EC-8173-2A09CF7D30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名簿（成年） " sheetId="8" r:id="rId1"/>
    <sheet name="参加者名簿（少年）" sheetId="7" r:id="rId2"/>
    <sheet name="記入例（成年・少年共通）  " sheetId="10" r:id="rId3"/>
    <sheet name="リスト" sheetId="6" state="hidden" r:id="rId4"/>
  </sheets>
  <definedNames>
    <definedName name="_xlnm.Print_Area" localSheetId="2">'記入例（成年・少年共通）  '!$A$1:$AU$48</definedName>
    <definedName name="_xlnm.Print_Area" localSheetId="1">'参加者名簿（少年）'!$A$1:$AU$44</definedName>
    <definedName name="_xlnm.Print_Area" localSheetId="0">'参加者名簿（成年） '!$A$1:$AU$44</definedName>
    <definedName name="_xlnm.Print_Titles" localSheetId="2">'記入例（成年・少年共通）  '!$1:$12</definedName>
    <definedName name="_xlnm.Print_Titles" localSheetId="1">'参加者名簿（少年）'!$1:$12</definedName>
    <definedName name="_xlnm.Print_Titles" localSheetId="0">'参加者名簿（成年） '!$1:$12</definedName>
  </definedNames>
  <calcPr calcId="191029"/>
</workbook>
</file>

<file path=xl/calcChain.xml><?xml version="1.0" encoding="utf-8"?>
<calcChain xmlns="http://schemas.openxmlformats.org/spreadsheetml/2006/main">
  <c r="AI53" i="8" l="1"/>
  <c r="AI51" i="8"/>
  <c r="AI49" i="8"/>
  <c r="AI47" i="8"/>
  <c r="AI45" i="8"/>
  <c r="AI21" i="10"/>
  <c r="AI19" i="10"/>
  <c r="AI17" i="10"/>
  <c r="AI43" i="8"/>
  <c r="AI41" i="8"/>
  <c r="AI39" i="8"/>
  <c r="AI37" i="8"/>
  <c r="AI35" i="8"/>
  <c r="AI33" i="8"/>
  <c r="AI31" i="8"/>
  <c r="AI29" i="8"/>
  <c r="AI27" i="8"/>
  <c r="AI25" i="8"/>
  <c r="AI23" i="8"/>
  <c r="AI21" i="8"/>
  <c r="AI19" i="8"/>
  <c r="AI17" i="8"/>
  <c r="AI15" i="8"/>
  <c r="AI13" i="8"/>
  <c r="AK63" i="7"/>
  <c r="AK61" i="7"/>
  <c r="AK59" i="7"/>
  <c r="AK57" i="7"/>
  <c r="AK55" i="7"/>
  <c r="AK53" i="7"/>
  <c r="AK51" i="7"/>
  <c r="AK49" i="7"/>
  <c r="AK47" i="7"/>
  <c r="AK45" i="7"/>
  <c r="AK43" i="7"/>
  <c r="AK41" i="7"/>
  <c r="AK39" i="7"/>
  <c r="AK37" i="7"/>
  <c r="AK35" i="7"/>
  <c r="AK33" i="7"/>
  <c r="AK31" i="7"/>
  <c r="AK29" i="7"/>
  <c r="AK27" i="7"/>
  <c r="AK25" i="7"/>
  <c r="AK23" i="7"/>
  <c r="AK21" i="7"/>
  <c r="AK19" i="7"/>
  <c r="AK17" i="7"/>
  <c r="AK15" i="7"/>
  <c r="AK13" i="7"/>
  <c r="AI39" i="10"/>
  <c r="AI37" i="10"/>
  <c r="AI35" i="10"/>
  <c r="AI33" i="10"/>
  <c r="AI15" i="10"/>
  <c r="AI13" i="10"/>
  <c r="AI53" i="10"/>
  <c r="AI51" i="10"/>
  <c r="AI49" i="10"/>
  <c r="AI47" i="10"/>
  <c r="AI45" i="10"/>
  <c r="AI31" i="10"/>
  <c r="AI29" i="10"/>
  <c r="AI27" i="10"/>
  <c r="AI43" i="10"/>
  <c r="AI41" i="10"/>
  <c r="AI25" i="10"/>
  <c r="AI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D3" authorId="0" shapeId="0" xr:uid="{4DA7D950-4EAA-4D42-8409-9D8836230C5F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B3" authorId="0" shapeId="0" xr:uid="{5F71BC34-5EBC-4589-A5EF-1FF76F624454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  <comment ref="A13" authorId="0" shapeId="0" xr:uid="{48A51DC8-4E5F-414E-8421-006CD6BE2222}">
      <text>
        <r>
          <rPr>
            <sz val="9"/>
            <color indexed="81"/>
            <rFont val="Meiryo UI"/>
            <family val="3"/>
            <charset val="128"/>
          </rPr>
          <t>予備登録選手は剣道競技のみ
ホースマネージャーは馬術競技のみ</t>
        </r>
      </text>
    </comment>
    <comment ref="U15" authorId="0" shapeId="0" xr:uid="{6F0AB09F-6BDA-4977-8DFA-05FAB09A01DC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6" authorId="0" shapeId="0" xr:uid="{CF69554D-A0F6-4D07-83C1-0BAD4A824F91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7" authorId="0" shapeId="0" xr:uid="{9ABBA761-D39F-46BE-AF70-A3F7553E2F6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8" authorId="0" shapeId="0" xr:uid="{1F3104FC-BA09-43B3-8B82-C5182F96454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9" authorId="0" shapeId="0" xr:uid="{AC4B9785-2EA9-4091-981F-D627EDEFC5A6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0" authorId="0" shapeId="0" xr:uid="{BC9AFABE-E018-4C4B-9B78-4753FF6585B3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1" authorId="0" shapeId="0" xr:uid="{C75848DF-1F31-47AB-BA16-4662A4630E34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2" authorId="0" shapeId="0" xr:uid="{1AA74B3E-A18A-41B3-B228-DB4452DB9156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3" authorId="0" shapeId="0" xr:uid="{3541C793-E56C-48D1-A54D-6ECF35DF8F75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4" authorId="0" shapeId="0" xr:uid="{4D21F5EE-3438-401A-9E9C-76F815B85697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5" authorId="0" shapeId="0" xr:uid="{70A198EE-40E2-4856-BEB1-0FDBB27274CD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6" authorId="0" shapeId="0" xr:uid="{43D9DE9B-02D3-44B1-87C0-401A2BC1919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7" authorId="0" shapeId="0" xr:uid="{6E2C6AC6-E1D3-44BB-BB4D-7747D7E68AB8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8" authorId="0" shapeId="0" xr:uid="{557F0AF9-B6C4-426B-82C8-98CF48AC70FB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D3" authorId="0" shapeId="0" xr:uid="{188F4796-F446-4089-9456-9B1A263CB94B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</commentList>
</comments>
</file>

<file path=xl/sharedStrings.xml><?xml version="1.0" encoding="utf-8"?>
<sst xmlns="http://schemas.openxmlformats.org/spreadsheetml/2006/main" count="416" uniqueCount="115">
  <si>
    <t>記載者名</t>
    <rPh sb="0" eb="2">
      <t>キサイ</t>
    </rPh>
    <rPh sb="2" eb="4">
      <t>シャメイ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</si>
  <si>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</si>
  <si>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</si>
  <si>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予備登録選手</t>
    <rPh sb="0" eb="2">
      <t>ヨビ</t>
    </rPh>
    <rPh sb="2" eb="4">
      <t>トウロク</t>
    </rPh>
    <rPh sb="4" eb="6">
      <t>センシュ</t>
    </rPh>
    <phoneticPr fontId="1"/>
  </si>
  <si>
    <t>監督兼選手</t>
    <rPh sb="0" eb="3">
      <t>カントクケン</t>
    </rPh>
    <rPh sb="3" eb="5">
      <t>センシュ</t>
    </rPh>
    <phoneticPr fontId="1"/>
  </si>
  <si>
    <t>選択してください</t>
    <rPh sb="0" eb="2">
      <t>センタク</t>
    </rPh>
    <phoneticPr fontId="1"/>
  </si>
  <si>
    <t>【提出期限】　各競技の参加申込締切日(県内）</t>
    <rPh sb="1" eb="3">
      <t>テイシュツ</t>
    </rPh>
    <rPh sb="3" eb="5">
      <t>キゲン</t>
    </rPh>
    <rPh sb="7" eb="8">
      <t>カク</t>
    </rPh>
    <rPh sb="8" eb="10">
      <t>キョウギ</t>
    </rPh>
    <rPh sb="11" eb="13">
      <t>サンカ</t>
    </rPh>
    <rPh sb="13" eb="15">
      <t>モウシコミ</t>
    </rPh>
    <rPh sb="15" eb="17">
      <t>シメキリ</t>
    </rPh>
    <rPh sb="17" eb="18">
      <t>ヒ</t>
    </rPh>
    <rPh sb="19" eb="21">
      <t>ケンナイ</t>
    </rPh>
    <phoneticPr fontId="1"/>
  </si>
  <si>
    <t>参加者名簿（兼所属調査票）</t>
    <rPh sb="0" eb="3">
      <t>サンカシャ</t>
    </rPh>
    <rPh sb="3" eb="5">
      <t>メイボ</t>
    </rPh>
    <rPh sb="6" eb="7">
      <t>ケン</t>
    </rPh>
    <rPh sb="7" eb="9">
      <t>ショゾク</t>
    </rPh>
    <rPh sb="9" eb="11">
      <t>チョウサ</t>
    </rPh>
    <rPh sb="11" eb="12">
      <t>ヒョウ</t>
    </rPh>
    <phoneticPr fontId="1"/>
  </si>
  <si>
    <t>別紙1</t>
    <rPh sb="0" eb="2">
      <t>ベッシ</t>
    </rPh>
    <phoneticPr fontId="1"/>
  </si>
  <si>
    <t>大会名</t>
    <rPh sb="0" eb="3">
      <t>タイカイメイ</t>
    </rPh>
    <phoneticPr fontId="1"/>
  </si>
  <si>
    <t>ホースマネージャー</t>
    <phoneticPr fontId="1"/>
  </si>
  <si>
    <t>区分</t>
    <rPh sb="0" eb="2">
      <t>クブン</t>
    </rPh>
    <phoneticPr fontId="1"/>
  </si>
  <si>
    <t>派遣依頼文書送付先</t>
    <rPh sb="0" eb="2">
      <t>ハケン</t>
    </rPh>
    <rPh sb="2" eb="5">
      <t>イライブン</t>
    </rPh>
    <rPh sb="5" eb="6">
      <t>ショ</t>
    </rPh>
    <rPh sb="6" eb="9">
      <t>ソウフサキ</t>
    </rPh>
    <phoneticPr fontId="1" alignment="distributed"/>
  </si>
  <si>
    <t>メール送付</t>
    <rPh sb="3" eb="5">
      <t>ソウフ</t>
    </rPh>
    <phoneticPr fontId="1" alignment="distributed"/>
  </si>
  <si>
    <t>種別</t>
    <rPh sb="0" eb="2">
      <t>シュベツ</t>
    </rPh>
    <phoneticPr fontId="1"/>
  </si>
  <si>
    <t>監督名</t>
    <rPh sb="0" eb="1">
      <t>ミ</t>
    </rPh>
    <rPh sb="1" eb="2">
      <t>トク</t>
    </rPh>
    <rPh sb="2" eb="3">
      <t>メイ</t>
    </rPh>
    <phoneticPr fontId="1"/>
  </si>
  <si>
    <t xml:space="preserve">区 分
</t>
    <rPh sb="0" eb="1">
      <t>ク</t>
    </rPh>
    <rPh sb="2" eb="3">
      <t>ブン</t>
    </rPh>
    <phoneticPr fontId="1"/>
  </si>
  <si>
    <t>選手/監督</t>
    <phoneticPr fontId="1" alignment="distributed"/>
  </si>
  <si>
    <t>フリガナ</t>
    <phoneticPr fontId="1" alignment="distributed"/>
  </si>
  <si>
    <t>氏名</t>
    <rPh sb="0" eb="2">
      <t>シメイ</t>
    </rPh>
    <phoneticPr fontId="1" alignment="distributed"/>
  </si>
  <si>
    <t>旅費起点</t>
    <rPh sb="0" eb="2">
      <t>リョヒ</t>
    </rPh>
    <rPh sb="2" eb="4">
      <t>キテン</t>
    </rPh>
    <phoneticPr fontId="1"/>
  </si>
  <si>
    <t>最寄駅</t>
    <rPh sb="0" eb="2">
      <t>モヨ</t>
    </rPh>
    <rPh sb="2" eb="3">
      <t>エキ</t>
    </rPh>
    <phoneticPr fontId="1" alignment="distributed"/>
  </si>
  <si>
    <t>競技名</t>
    <rPh sb="0" eb="1">
      <t>セリ</t>
    </rPh>
    <rPh sb="1" eb="2">
      <t>ワザ</t>
    </rPh>
    <rPh sb="2" eb="3">
      <t>メイ</t>
    </rPh>
    <phoneticPr fontId="1"/>
  </si>
  <si>
    <t>TEL
携帯</t>
    <rPh sb="4" eb="6">
      <t>ケイタイ</t>
    </rPh>
    <phoneticPr fontId="1"/>
  </si>
  <si>
    <t>メール
アドレス</t>
    <phoneticPr fontId="1" alignment="distributed"/>
  </si>
  <si>
    <t>学年</t>
    <rPh sb="0" eb="2">
      <t>ガクネン</t>
    </rPh>
    <phoneticPr fontId="1" alignment="distributed"/>
  </si>
  <si>
    <t>（左記と異なる場合のみ記入）</t>
  </si>
  <si>
    <t>（左記と異なる場合のみ記入）</t>
    <rPh sb="1" eb="3">
      <t>サキ</t>
    </rPh>
    <rPh sb="4" eb="5">
      <t>コト</t>
    </rPh>
    <rPh sb="7" eb="9">
      <t>バアイ</t>
    </rPh>
    <rPh sb="11" eb="13">
      <t>キニュウ</t>
    </rPh>
    <phoneticPr fontId="1" alignment="distributed"/>
  </si>
  <si>
    <t>成年種別用</t>
    <rPh sb="0" eb="2">
      <t>セイネン</t>
    </rPh>
    <rPh sb="2" eb="4">
      <t>シュベツ</t>
    </rPh>
    <rPh sb="4" eb="5">
      <t>ヨウ</t>
    </rPh>
    <phoneticPr fontId="1" alignment="distributed"/>
  </si>
  <si>
    <t>少年種別用</t>
    <rPh sb="0" eb="2">
      <t>ショウネン</t>
    </rPh>
    <rPh sb="2" eb="4">
      <t>シュベツ</t>
    </rPh>
    <rPh sb="4" eb="5">
      <t>ヨウ</t>
    </rPh>
    <phoneticPr fontId="1"/>
  </si>
  <si>
    <t>派遣依頼文不要</t>
    <rPh sb="0" eb="2">
      <t>ハケン</t>
    </rPh>
    <rPh sb="2" eb="5">
      <t>イライブン</t>
    </rPh>
    <rPh sb="5" eb="7">
      <t>フヨウ</t>
    </rPh>
    <phoneticPr fontId="1"/>
  </si>
  <si>
    <t>ホースマネージャー</t>
  </si>
  <si>
    <t>勤務先・所属大学等</t>
    <rPh sb="0" eb="3">
      <t>キンムサキ</t>
    </rPh>
    <rPh sb="4" eb="6">
      <t>ショゾク</t>
    </rPh>
    <rPh sb="6" eb="8">
      <t>ダイガク</t>
    </rPh>
    <rPh sb="8" eb="9">
      <t>トウ</t>
    </rPh>
    <phoneticPr fontId="1" alignment="distributed"/>
  </si>
  <si>
    <t>（派遣依頼文を所属先に送付する場合はこちらになります。）</t>
    <rPh sb="1" eb="3">
      <t>ハケン</t>
    </rPh>
    <rPh sb="3" eb="6">
      <t>イライブン</t>
    </rPh>
    <rPh sb="7" eb="9">
      <t>ショゾク</t>
    </rPh>
    <rPh sb="9" eb="10">
      <t>サキ</t>
    </rPh>
    <rPh sb="11" eb="13">
      <t>ソウフ</t>
    </rPh>
    <rPh sb="15" eb="17">
      <t>バアイ</t>
    </rPh>
    <phoneticPr fontId="1" alignment="distributed"/>
  </si>
  <si>
    <t>報道向け・大会プログラムの所属</t>
    <rPh sb="0" eb="2">
      <t>ホウドウ</t>
    </rPh>
    <rPh sb="2" eb="3">
      <t>ム</t>
    </rPh>
    <rPh sb="5" eb="7">
      <t>タイカイ</t>
    </rPh>
    <rPh sb="13" eb="15">
      <t>ショゾク</t>
    </rPh>
    <phoneticPr fontId="1" alignment="distributed"/>
  </si>
  <si>
    <t>氏　　名</t>
    <rPh sb="0" eb="1">
      <t>シ</t>
    </rPh>
    <rPh sb="3" eb="4">
      <t>ナ</t>
    </rPh>
    <phoneticPr fontId="1" alignment="distributed"/>
  </si>
  <si>
    <t>西暦</t>
    <phoneticPr fontId="1"/>
  </si>
  <si>
    <t>生年月日</t>
    <rPh sb="0" eb="2">
      <t>セイネン</t>
    </rPh>
    <rPh sb="2" eb="4">
      <t>ガッピ</t>
    </rPh>
    <phoneticPr fontId="1" alignment="distributed"/>
  </si>
  <si>
    <t>大分市緑葉町1番地2－3　キラキラマンション405号</t>
    <rPh sb="0" eb="3">
      <t>オオイタシ</t>
    </rPh>
    <rPh sb="3" eb="4">
      <t>ミドリ</t>
    </rPh>
    <rPh sb="4" eb="5">
      <t>ハ</t>
    </rPh>
    <rPh sb="5" eb="6">
      <t>マチ</t>
    </rPh>
    <rPh sb="7" eb="9">
      <t>バンチ</t>
    </rPh>
    <rPh sb="25" eb="26">
      <t>ゴウ</t>
    </rPh>
    <phoneticPr fontId="1"/>
  </si>
  <si>
    <t>リストから選択</t>
    <rPh sb="5" eb="7">
      <t>センタク</t>
    </rPh>
    <phoneticPr fontId="1"/>
  </si>
  <si>
    <t>所属校顧問へメール送信</t>
    <rPh sb="0" eb="2">
      <t>ショゾク</t>
    </rPh>
    <rPh sb="2" eb="3">
      <t>コウ</t>
    </rPh>
    <rPh sb="3" eb="5">
      <t>コモン</t>
    </rPh>
    <rPh sb="9" eb="11">
      <t>ソウシン</t>
    </rPh>
    <phoneticPr fontId="1"/>
  </si>
  <si>
    <t>所属校へ郵送</t>
    <rPh sb="0" eb="2">
      <t>ショゾク</t>
    </rPh>
    <rPh sb="2" eb="3">
      <t>コウ</t>
    </rPh>
    <rPh sb="4" eb="6">
      <t>ユウソウ</t>
    </rPh>
    <phoneticPr fontId="1"/>
  </si>
  <si>
    <t>所属校代表アドレスへメール送信</t>
    <rPh sb="0" eb="2">
      <t>ショゾク</t>
    </rPh>
    <rPh sb="2" eb="3">
      <t>コウ</t>
    </rPh>
    <rPh sb="3" eb="5">
      <t>ダイヒョウ</t>
    </rPh>
    <rPh sb="13" eb="15">
      <t>ソウシン</t>
    </rPh>
    <phoneticPr fontId="1"/>
  </si>
  <si>
    <t>派遣依頼文書送付先
下段へ学校所在地またはメールアドレスを入力</t>
    <rPh sb="0" eb="2">
      <t>ハケン</t>
    </rPh>
    <rPh sb="2" eb="5">
      <t>イライブン</t>
    </rPh>
    <rPh sb="5" eb="6">
      <t>ショ</t>
    </rPh>
    <rPh sb="6" eb="9">
      <t>ソウフサキ</t>
    </rPh>
    <rPh sb="10" eb="12">
      <t>カダン</t>
    </rPh>
    <rPh sb="13" eb="15">
      <t>ガッコウ</t>
    </rPh>
    <rPh sb="15" eb="18">
      <t>ショザイチ</t>
    </rPh>
    <rPh sb="29" eb="31">
      <t>ニュウリョク</t>
    </rPh>
    <phoneticPr fontId="1" alignment="distributed"/>
  </si>
  <si>
    <t>選手自宅へ郵送</t>
    <rPh sb="0" eb="2">
      <t>センシュ</t>
    </rPh>
    <rPh sb="2" eb="4">
      <t>ジタク</t>
    </rPh>
    <rPh sb="5" eb="7">
      <t>ユウソウ</t>
    </rPh>
    <phoneticPr fontId="1"/>
  </si>
  <si>
    <t>所属先へ郵送</t>
    <rPh sb="0" eb="3">
      <t>ショゾクサキ</t>
    </rPh>
    <rPh sb="4" eb="6">
      <t>ユウソウ</t>
    </rPh>
    <phoneticPr fontId="1"/>
  </si>
  <si>
    <t>下段に住所又はE-mailアドレスを入力してください。</t>
    <rPh sb="0" eb="2">
      <t>カダン</t>
    </rPh>
    <rPh sb="3" eb="5">
      <t>ジュウショ</t>
    </rPh>
    <rPh sb="5" eb="6">
      <t>マタ</t>
    </rPh>
    <rPh sb="18" eb="20">
      <t>ニュウリョク</t>
    </rPh>
    <phoneticPr fontId="1" alignment="distributed"/>
  </si>
  <si>
    <t>870－0908</t>
    <phoneticPr fontId="1"/>
  </si>
  <si>
    <t>大分市青葉町1番地大洲総合運動公園スポーツ交流館内　総務課</t>
    <rPh sb="0" eb="3">
      <t>オオイタシ</t>
    </rPh>
    <rPh sb="3" eb="6">
      <t>アオバマチ</t>
    </rPh>
    <rPh sb="7" eb="9">
      <t>バンチ</t>
    </rPh>
    <rPh sb="9" eb="11">
      <t>オオス</t>
    </rPh>
    <rPh sb="11" eb="13">
      <t>ソウゴウ</t>
    </rPh>
    <rPh sb="13" eb="15">
      <t>ウンドウ</t>
    </rPh>
    <rPh sb="15" eb="17">
      <t>コウエン</t>
    </rPh>
    <rPh sb="21" eb="24">
      <t>コウリュウカン</t>
    </rPh>
    <rPh sb="24" eb="25">
      <t>ナイ</t>
    </rPh>
    <rPh sb="26" eb="29">
      <t>ソウムカ</t>
    </rPh>
    <phoneticPr fontId="1"/>
  </si>
  <si>
    <t>○○大学水泳部監督　星　掴武</t>
    <rPh sb="2" eb="4">
      <t>ダイガク</t>
    </rPh>
    <rPh sb="4" eb="7">
      <t>スイエイブ</t>
    </rPh>
    <rPh sb="7" eb="9">
      <t>カントク</t>
    </rPh>
    <rPh sb="10" eb="11">
      <t>ホシ</t>
    </rPh>
    <rPh sb="12" eb="13">
      <t>ツカ</t>
    </rPh>
    <rPh sb="13" eb="14">
      <t>ム</t>
    </rPh>
    <phoneticPr fontId="1"/>
  </si>
  <si>
    <t>870-0888</t>
    <phoneticPr fontId="1"/>
  </si>
  <si>
    <t>hoshi-tukamou@marumaruuniv.ac.jp</t>
    <phoneticPr fontId="1"/>
  </si>
  <si>
    <t>2000.1.1</t>
    <phoneticPr fontId="1"/>
  </si>
  <si>
    <t>1965.1.1</t>
    <phoneticPr fontId="1"/>
  </si>
  <si>
    <t>公益財団法人大分県スポーツ協会</t>
    <rPh sb="0" eb="2">
      <t>コウエキ</t>
    </rPh>
    <rPh sb="2" eb="4">
      <t>ザイダン</t>
    </rPh>
    <rPh sb="4" eb="6">
      <t>ホウジン</t>
    </rPh>
    <rPh sb="6" eb="9">
      <t>オオイタケン</t>
    </rPh>
    <rPh sb="13" eb="15">
      <t>キョウカイ</t>
    </rPh>
    <phoneticPr fontId="1"/>
  </si>
  <si>
    <t>大分駅</t>
    <rPh sb="0" eb="2">
      <t>オオイタ</t>
    </rPh>
    <rPh sb="2" eb="3">
      <t>エキ</t>
    </rPh>
    <phoneticPr fontId="1"/>
  </si>
  <si>
    <t>その他</t>
    <rPh sb="2" eb="3">
      <t>タ</t>
    </rPh>
    <phoneticPr fontId="1"/>
  </si>
  <si>
    <t>本人</t>
    <rPh sb="0" eb="2">
      <t>ホンニン</t>
    </rPh>
    <phoneticPr fontId="1"/>
  </si>
  <si>
    <t>須保津　五郎</t>
    <rPh sb="4" eb="6">
      <t>ゴロウ</t>
    </rPh>
    <phoneticPr fontId="1"/>
  </si>
  <si>
    <t>スポツ　ゴロウ</t>
    <phoneticPr fontId="1"/>
  </si>
  <si>
    <t>2006．1．1</t>
    <phoneticPr fontId="1"/>
  </si>
  <si>
    <t>別府体育大学</t>
    <rPh sb="0" eb="2">
      <t>ベップ</t>
    </rPh>
    <rPh sb="2" eb="4">
      <t>タイイク</t>
    </rPh>
    <rPh sb="4" eb="6">
      <t>ダイガク</t>
    </rPh>
    <phoneticPr fontId="1"/>
  </si>
  <si>
    <t>870－0885</t>
    <phoneticPr fontId="1"/>
  </si>
  <si>
    <t>a322100@oen.ed.jp</t>
    <phoneticPr fontId="1"/>
  </si>
  <si>
    <t>大分県立大分スポーツ高校(教）</t>
    <rPh sb="0" eb="2">
      <t>オオイタ</t>
    </rPh>
    <rPh sb="2" eb="4">
      <t>ケンリツ</t>
    </rPh>
    <rPh sb="4" eb="6">
      <t>オオイタ</t>
    </rPh>
    <rPh sb="10" eb="12">
      <t>コウコウ</t>
    </rPh>
    <rPh sb="13" eb="14">
      <t>キョウ</t>
    </rPh>
    <phoneticPr fontId="1"/>
  </si>
  <si>
    <t>宇摩　駈</t>
    <rPh sb="0" eb="2">
      <t>ウマ</t>
    </rPh>
    <rPh sb="3" eb="4">
      <t>カ</t>
    </rPh>
    <phoneticPr fontId="1"/>
  </si>
  <si>
    <t>ウマ　カケル</t>
    <phoneticPr fontId="1"/>
  </si>
  <si>
    <t>ミナトクチ　キョウジ</t>
    <phoneticPr fontId="1"/>
  </si>
  <si>
    <t>港口　恭志</t>
    <rPh sb="0" eb="2">
      <t>コウコウ</t>
    </rPh>
    <rPh sb="3" eb="4">
      <t>キョウ</t>
    </rPh>
    <rPh sb="4" eb="5">
      <t>シ</t>
    </rPh>
    <phoneticPr fontId="1"/>
  </si>
  <si>
    <t>須保津　一郎</t>
    <rPh sb="0" eb="1">
      <t>ス</t>
    </rPh>
    <rPh sb="1" eb="2">
      <t>タモツ</t>
    </rPh>
    <rPh sb="2" eb="3">
      <t>ツ</t>
    </rPh>
    <rPh sb="4" eb="6">
      <t>イチロウ</t>
    </rPh>
    <phoneticPr fontId="1"/>
  </si>
  <si>
    <t>スポツ　イチロウ</t>
    <phoneticPr fontId="1"/>
  </si>
  <si>
    <t>須保津　二菜</t>
    <rPh sb="0" eb="1">
      <t>ス</t>
    </rPh>
    <rPh sb="1" eb="2">
      <t>タモツ</t>
    </rPh>
    <rPh sb="2" eb="3">
      <t>ツ</t>
    </rPh>
    <rPh sb="4" eb="5">
      <t>ニ</t>
    </rPh>
    <rPh sb="5" eb="6">
      <t>ナ</t>
    </rPh>
    <phoneticPr fontId="1"/>
  </si>
  <si>
    <t>スポツ　ニイナ</t>
    <phoneticPr fontId="1"/>
  </si>
  <si>
    <t>須保津　三結</t>
    <rPh sb="0" eb="1">
      <t>ス</t>
    </rPh>
    <rPh sb="1" eb="2">
      <t>タモツ</t>
    </rPh>
    <rPh sb="2" eb="3">
      <t>ツ</t>
    </rPh>
    <rPh sb="4" eb="5">
      <t>ミ</t>
    </rPh>
    <rPh sb="5" eb="6">
      <t>ムス</t>
    </rPh>
    <phoneticPr fontId="1"/>
  </si>
  <si>
    <t>スポツ　ミユ</t>
    <phoneticPr fontId="1"/>
  </si>
  <si>
    <t>記入例・共通</t>
    <rPh sb="0" eb="2">
      <t>キニュウ</t>
    </rPh>
    <rPh sb="2" eb="3">
      <t>レイ</t>
    </rPh>
    <rPh sb="4" eb="6">
      <t>キョウツウ</t>
    </rPh>
    <phoneticPr fontId="1" alignment="distributed"/>
  </si>
  <si>
    <t>大分市立スポーツ中学校</t>
    <rPh sb="0" eb="2">
      <t>オオイタ</t>
    </rPh>
    <rPh sb="2" eb="4">
      <t>シリツ</t>
    </rPh>
    <rPh sb="8" eb="11">
      <t>チュウガッコウ</t>
    </rPh>
    <phoneticPr fontId="1"/>
  </si>
  <si>
    <t>仲額　亨司</t>
    <rPh sb="0" eb="1">
      <t>チュウ</t>
    </rPh>
    <rPh sb="1" eb="2">
      <t>ガク</t>
    </rPh>
    <rPh sb="3" eb="5">
      <t>キョウシ</t>
    </rPh>
    <phoneticPr fontId="1"/>
  </si>
  <si>
    <t>tyuugakunokomon@oen.ed.jp</t>
    <phoneticPr fontId="1"/>
  </si>
  <si>
    <t>舞　克子</t>
    <rPh sb="0" eb="1">
      <t>ブ</t>
    </rPh>
    <rPh sb="2" eb="4">
      <t>カツコ</t>
    </rPh>
    <phoneticPr fontId="1"/>
  </si>
  <si>
    <t>ブ　カツコ</t>
    <phoneticPr fontId="1"/>
  </si>
  <si>
    <t>1980．1．1</t>
    <phoneticPr fontId="1"/>
  </si>
  <si>
    <t>2010．1．1</t>
    <phoneticPr fontId="1"/>
  </si>
  <si>
    <t>2007．1．1</t>
    <phoneticPr fontId="1"/>
  </si>
  <si>
    <t>別府市黄葉町6丁目7－8 (別府大学水泳部監督）　監督　小出晋　宛て</t>
    <rPh sb="0" eb="3">
      <t>ベップシ</t>
    </rPh>
    <rPh sb="3" eb="5">
      <t>コウヨウ</t>
    </rPh>
    <rPh sb="5" eb="6">
      <t>マチ</t>
    </rPh>
    <rPh sb="7" eb="9">
      <t>チョウメ</t>
    </rPh>
    <rPh sb="14" eb="16">
      <t>ベップ</t>
    </rPh>
    <rPh sb="16" eb="18">
      <t>ダイガク</t>
    </rPh>
    <rPh sb="18" eb="21">
      <t>スイエイブ</t>
    </rPh>
    <rPh sb="21" eb="23">
      <t>カントク</t>
    </rPh>
    <rPh sb="25" eb="27">
      <t>カントク</t>
    </rPh>
    <rPh sb="28" eb="30">
      <t>コイデ</t>
    </rPh>
    <rPh sb="30" eb="31">
      <t>ススム</t>
    </rPh>
    <rPh sb="32" eb="33">
      <t>ア</t>
    </rPh>
    <phoneticPr fontId="1"/>
  </si>
  <si>
    <t>大分市紅葉町1丁目23番地</t>
    <rPh sb="0" eb="3">
      <t>オオイタシ</t>
    </rPh>
    <rPh sb="3" eb="6">
      <t>モミジマチ</t>
    </rPh>
    <rPh sb="7" eb="9">
      <t>チョウメ</t>
    </rPh>
    <rPh sb="11" eb="13">
      <t>バンチ</t>
    </rPh>
    <phoneticPr fontId="1"/>
  </si>
  <si>
    <t>870－0909</t>
    <phoneticPr fontId="1"/>
  </si>
  <si>
    <t>(株)OITA</t>
    <rPh sb="0" eb="3">
      <t>カブ</t>
    </rPh>
    <phoneticPr fontId="1"/>
  </si>
  <si>
    <t>OITA　SWIM　CLUB</t>
    <phoneticPr fontId="1"/>
  </si>
  <si>
    <t>別府大学前駅</t>
    <rPh sb="0" eb="2">
      <t>ベップ</t>
    </rPh>
    <rPh sb="2" eb="4">
      <t>ダイガク</t>
    </rPh>
    <rPh sb="4" eb="5">
      <t>マエ</t>
    </rPh>
    <rPh sb="5" eb="6">
      <t>エキ</t>
    </rPh>
    <phoneticPr fontId="1"/>
  </si>
  <si>
    <t>大分駅</t>
    <rPh sb="0" eb="2">
      <t>オオイタ</t>
    </rPh>
    <rPh sb="2" eb="3">
      <t>エキ</t>
    </rPh>
    <phoneticPr fontId="1"/>
  </si>
  <si>
    <t>古国府駅</t>
    <rPh sb="0" eb="3">
      <t>フルゴウ</t>
    </rPh>
    <rPh sb="3" eb="4">
      <t>エキ</t>
    </rPh>
    <phoneticPr fontId="1"/>
  </si>
  <si>
    <t>牧駅</t>
    <rPh sb="0" eb="1">
      <t>マキ</t>
    </rPh>
    <rPh sb="1" eb="2">
      <t>エキ</t>
    </rPh>
    <phoneticPr fontId="1"/>
  </si>
  <si>
    <t>所属
(勤務先・所属校名）</t>
    <rPh sb="0" eb="2">
      <t>ショゾク</t>
    </rPh>
    <rPh sb="4" eb="7">
      <t>キンムサキ</t>
    </rPh>
    <rPh sb="8" eb="10">
      <t>ショゾク</t>
    </rPh>
    <rPh sb="10" eb="11">
      <t>コウ</t>
    </rPh>
    <rPh sb="11" eb="12">
      <t>メイ</t>
    </rPh>
    <phoneticPr fontId="1"/>
  </si>
  <si>
    <t>所属校・勤務先へ郵送</t>
    <rPh sb="0" eb="2">
      <t>ショゾク</t>
    </rPh>
    <rPh sb="2" eb="3">
      <t>コウ</t>
    </rPh>
    <rPh sb="4" eb="7">
      <t>キンムサキ</t>
    </rPh>
    <rPh sb="8" eb="10">
      <t>ユウソウ</t>
    </rPh>
    <phoneticPr fontId="1"/>
  </si>
  <si>
    <t>綿道　剣</t>
    <rPh sb="0" eb="1">
      <t>メン</t>
    </rPh>
    <rPh sb="1" eb="2">
      <t>ドウ</t>
    </rPh>
    <rPh sb="3" eb="4">
      <t>ケン</t>
    </rPh>
    <phoneticPr fontId="1"/>
  </si>
  <si>
    <t>須保津　四織</t>
    <rPh sb="4" eb="5">
      <t>ヨン</t>
    </rPh>
    <rPh sb="5" eb="6">
      <t>オリ</t>
    </rPh>
    <phoneticPr fontId="1"/>
  </si>
  <si>
    <t>スポツ　シオリ</t>
    <phoneticPr fontId="1"/>
  </si>
  <si>
    <t>メンドウ　ケン</t>
    <phoneticPr fontId="1"/>
  </si>
  <si>
    <t>派遣依頼文を所属先に送付する場合はこちらになります</t>
    <rPh sb="0" eb="2">
      <t>ハケン</t>
    </rPh>
    <rPh sb="2" eb="5">
      <t>イライブン</t>
    </rPh>
    <rPh sb="6" eb="8">
      <t>ショゾク</t>
    </rPh>
    <rPh sb="8" eb="9">
      <t>サキ</t>
    </rPh>
    <rPh sb="10" eb="12">
      <t>ソウフ</t>
    </rPh>
    <rPh sb="14" eb="16">
      <t>バアイ</t>
    </rPh>
    <phoneticPr fontId="1" alignment="distributed"/>
  </si>
  <si>
    <t>左記と異なる場合のみ記入</t>
    <rPh sb="0" eb="2">
      <t>サキ</t>
    </rPh>
    <rPh sb="3" eb="4">
      <t>コト</t>
    </rPh>
    <rPh sb="6" eb="8">
      <t>バアイ</t>
    </rPh>
    <rPh sb="10" eb="12">
      <t>キニュウ</t>
    </rPh>
    <phoneticPr fontId="1" alignment="distributed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</si>
  <si>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</si>
  <si>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</si>
  <si>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</si>
  <si>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</si>
  <si>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成年男子・成年女子</t>
    <rPh sb="0" eb="2">
      <t>セイネン</t>
    </rPh>
    <rPh sb="2" eb="4">
      <t>ダンシ</t>
    </rPh>
    <rPh sb="5" eb="7">
      <t>セイネン</t>
    </rPh>
    <rPh sb="7" eb="9">
      <t>ジョシ</t>
    </rPh>
    <phoneticPr fontId="1"/>
  </si>
  <si>
    <t>少年男子・少年女子</t>
    <rPh sb="0" eb="2">
      <t>ショウネン</t>
    </rPh>
    <rPh sb="2" eb="4">
      <t>ダンシ</t>
    </rPh>
    <rPh sb="5" eb="7">
      <t>ショウネン</t>
    </rPh>
    <rPh sb="7" eb="9">
      <t>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</si>
  <si>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</si>
  <si>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</si>
  <si>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lets_sports@gmail.com</t>
    <phoneticPr fontId="1"/>
  </si>
  <si>
    <t>第46回九州ブロック大会</t>
    <rPh sb="0" eb="1">
      <t>ダイ</t>
    </rPh>
    <rPh sb="3" eb="4">
      <t>カイ</t>
    </rPh>
    <rPh sb="4" eb="6">
      <t>キュウシュウ</t>
    </rPh>
    <rPh sb="10" eb="12">
      <t>タイカイ</t>
    </rPh>
    <phoneticPr fontId="1"/>
  </si>
  <si>
    <t>第80回国民スポーツ大会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1"/>
  </si>
  <si>
    <t>第81回国民スポーツ大会冬季大会</t>
    <rPh sb="0" eb="1">
      <t>ダイ</t>
    </rPh>
    <rPh sb="3" eb="4">
      <t>カイ</t>
    </rPh>
    <rPh sb="4" eb="6">
      <t>コクミン</t>
    </rPh>
    <rPh sb="10" eb="12">
      <t>タイカイ</t>
    </rPh>
    <rPh sb="12" eb="14">
      <t>トウキ</t>
    </rPh>
    <rPh sb="14" eb="16">
      <t>タイカイ</t>
    </rPh>
    <phoneticPr fontId="1"/>
  </si>
  <si>
    <t>指定先へ郵送（宛名を記載すること）</t>
    <rPh sb="0" eb="2">
      <t>シテイ</t>
    </rPh>
    <rPh sb="2" eb="3">
      <t>サキ</t>
    </rPh>
    <rPh sb="4" eb="6">
      <t>ユウソウ</t>
    </rPh>
    <rPh sb="7" eb="9">
      <t>アテナ</t>
    </rPh>
    <rPh sb="10" eb="12">
      <t>キサイ</t>
    </rPh>
    <phoneticPr fontId="1"/>
  </si>
  <si>
    <t>メール送信（本人・所属先等）</t>
    <rPh sb="3" eb="5">
      <t>ソウシン</t>
    </rPh>
    <rPh sb="6" eb="8">
      <t>ホンニン</t>
    </rPh>
    <rPh sb="9" eb="12">
      <t>ショゾクサキ</t>
    </rPh>
    <rPh sb="12" eb="1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</si>
</sst>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distributed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distributed" vertical="distributed" indent="1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/>
    <xf numFmtId="0" fontId="4" fillId="0" borderId="0" xfId="0" applyFont="1" applyProtection="1">
      <protection hidden="1"/>
    </xf>
    <xf numFmtId="0" fontId="4" fillId="0" borderId="0" xfId="0" applyFont="1" applyProtection="1"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3" borderId="6" xfId="0" applyFont="1" applyFill="1" applyBorder="1" applyAlignment="1" applyProtection="1">
      <alignment horizontal="left" vertical="center" shrinkToFit="1"/>
      <protection locked="0"/>
    </xf>
    <xf numFmtId="0" fontId="14" fillId="3" borderId="2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distributed"/>
    </xf>
    <xf numFmtId="0" fontId="7" fillId="3" borderId="0" xfId="0" applyFont="1" applyFill="1" applyAlignment="1" applyProtection="1">
      <alignment horizontal="distributed" vertical="distributed" indent="1"/>
      <protection locked="0"/>
    </xf>
    <xf numFmtId="0" fontId="7" fillId="0" borderId="0" xfId="0" applyFont="1" applyAlignment="1">
      <alignment horizontal="distributed" vertical="distributed" inden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17" fillId="3" borderId="6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 shrinkToFit="1"/>
    </xf>
    <xf numFmtId="0" fontId="11" fillId="3" borderId="4" xfId="0" applyFont="1" applyFill="1" applyBorder="1" applyAlignment="1">
      <alignment horizontal="left" vertical="center" wrapText="1" shrinkToFit="1"/>
    </xf>
    <xf numFmtId="0" fontId="11" fillId="3" borderId="5" xfId="0" applyFont="1" applyFill="1" applyBorder="1" applyAlignment="1">
      <alignment horizontal="left" vertical="center" wrapText="1" shrinkToFit="1"/>
    </xf>
    <xf numFmtId="0" fontId="3" fillId="3" borderId="4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3" fillId="4" borderId="8" xfId="0" applyFont="1" applyFill="1" applyBorder="1" applyAlignment="1" applyProtection="1">
      <alignment horizontal="distributed" vertical="center" justifyLastLine="1"/>
      <protection locked="0"/>
    </xf>
    <xf numFmtId="0" fontId="3" fillId="4" borderId="10" xfId="0" applyFont="1" applyFill="1" applyBorder="1" applyAlignment="1" applyProtection="1">
      <alignment horizontal="distributed" vertical="center" justifyLastLine="1"/>
      <protection locked="0"/>
    </xf>
    <xf numFmtId="0" fontId="3" fillId="4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>
      <alignment horizontal="center" vertical="center"/>
    </xf>
    <xf numFmtId="0" fontId="14" fillId="3" borderId="8" xfId="0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0" fontId="14" fillId="3" borderId="9" xfId="0" applyFont="1" applyFill="1" applyBorder="1" applyAlignment="1" applyProtection="1">
      <alignment horizontal="center" vertical="center" shrinkToFi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 shrinkToFit="1"/>
      <protection locked="0"/>
    </xf>
    <xf numFmtId="0" fontId="11" fillId="2" borderId="10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right" vertical="center" shrinkToFit="1"/>
    </xf>
    <xf numFmtId="0" fontId="12" fillId="0" borderId="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/>
    <xf numFmtId="0" fontId="4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distributed" vertical="distributed" indent="1"/>
    </xf>
    <xf numFmtId="0" fontId="3" fillId="4" borderId="1" xfId="0" applyFont="1" applyFill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0FE8A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120315</xdr:colOff>
      <xdr:row>16</xdr:row>
      <xdr:rowOff>70185</xdr:rowOff>
    </xdr:from>
    <xdr:to>
      <xdr:col>25</xdr:col>
      <xdr:colOff>138906</xdr:colOff>
      <xdr:row>21</xdr:row>
      <xdr:rowOff>228203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4D842A38-7F29-4BEE-B5A0-37403F367084}"/>
            </a:ext>
          </a:extLst>
        </xdr:cNvPr>
        <xdr:cNvSpPr/>
      </xdr:nvSpPr>
      <xdr:spPr>
        <a:xfrm>
          <a:off x="1112503" y="5090654"/>
          <a:ext cx="3987341" cy="1745518"/>
        </a:xfrm>
        <a:prstGeom prst="wedgeRoundRectCallout">
          <a:avLst>
            <a:gd name="adj1" fmla="val 52678"/>
            <a:gd name="adj2" fmla="val -9608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宛先不明・宛名不完全によりスポーツ協会に返還となるケースがございます。郵送先は詳細にご入力ください。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自宅へ郵送の場合・・・建物名、部屋番号まで入力してください。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所属先へ郵送の場合・・・原則として勤務先・所属校の代表者宛に送付します。所属先において、受取人が指定される場合は、担当部署、担当課等を入力してください。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43</xdr:col>
      <xdr:colOff>66675</xdr:colOff>
      <xdr:row>16</xdr:row>
      <xdr:rowOff>209549</xdr:rowOff>
    </xdr:from>
    <xdr:to>
      <xdr:col>49</xdr:col>
      <xdr:colOff>451184</xdr:colOff>
      <xdr:row>21</xdr:row>
      <xdr:rowOff>101022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222C4197-F5E1-4783-89B5-F26B79E5141C}"/>
            </a:ext>
          </a:extLst>
        </xdr:cNvPr>
        <xdr:cNvSpPr/>
      </xdr:nvSpPr>
      <xdr:spPr>
        <a:xfrm>
          <a:off x="8754630" y="5202958"/>
          <a:ext cx="2578145" cy="1478973"/>
        </a:xfrm>
        <a:prstGeom prst="wedgeRoundRectCallout">
          <a:avLst>
            <a:gd name="adj1" fmla="val -72688"/>
            <a:gd name="adj2" fmla="val -4095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メール送信を希望の場合、受信者名を入力ください。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例：選手本人、●●株式会社人事課、所属大学監督名等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79375</xdr:colOff>
      <xdr:row>2</xdr:row>
      <xdr:rowOff>406797</xdr:rowOff>
    </xdr:from>
    <xdr:to>
      <xdr:col>50</xdr:col>
      <xdr:colOff>535781</xdr:colOff>
      <xdr:row>6</xdr:row>
      <xdr:rowOff>39687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E369F31F-38B6-41C1-A208-662D9C1087C3}"/>
            </a:ext>
          </a:extLst>
        </xdr:cNvPr>
        <xdr:cNvSpPr/>
      </xdr:nvSpPr>
      <xdr:spPr>
        <a:xfrm>
          <a:off x="8413750" y="982266"/>
          <a:ext cx="3343672" cy="982265"/>
        </a:xfrm>
        <a:prstGeom prst="wedgeRoundRectCallout">
          <a:avLst>
            <a:gd name="adj1" fmla="val -71326"/>
            <a:gd name="adj2" fmla="val 182364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支援コーチ・帯同トレーナー・予備登録選手についてはスポーツ協会から派遣依頼文書は発出しませんので入力は不要です。</a:t>
          </a:r>
          <a:endParaRPr kumimoji="1" lang="en-US" altLang="ja-JP" sz="1100"/>
        </a:p>
        <a:p>
          <a:pPr algn="l"/>
          <a:r>
            <a:rPr kumimoji="1" lang="ja-JP" altLang="en-US" sz="1100"/>
            <a:t>文書が必要な場合は、競技団体でご対応ください。</a:t>
          </a:r>
        </a:p>
      </xdr:txBody>
    </xdr:sp>
    <xdr:clientData/>
  </xdr:twoCellAnchor>
  <xdr:twoCellAnchor>
    <xdr:from>
      <xdr:col>23</xdr:col>
      <xdr:colOff>13368</xdr:colOff>
      <xdr:row>0</xdr:row>
      <xdr:rowOff>167106</xdr:rowOff>
    </xdr:from>
    <xdr:to>
      <xdr:col>32</xdr:col>
      <xdr:colOff>109140</xdr:colOff>
      <xdr:row>2</xdr:row>
      <xdr:rowOff>33422</xdr:rowOff>
    </xdr:to>
    <xdr:sp macro="" textlink="">
      <xdr:nvSpPr>
        <xdr:cNvPr id="8" name="角丸四角形吹き出し 4">
          <a:extLst>
            <a:ext uri="{FF2B5EF4-FFF2-40B4-BE49-F238E27FC236}">
              <a16:creationId xmlns:a16="http://schemas.microsoft.com/office/drawing/2014/main" id="{B7E5F3FD-06FF-408E-8FEB-645FB6A41DEC}"/>
            </a:ext>
          </a:extLst>
        </xdr:cNvPr>
        <xdr:cNvSpPr/>
      </xdr:nvSpPr>
      <xdr:spPr>
        <a:xfrm>
          <a:off x="4577431" y="167106"/>
          <a:ext cx="1881709" cy="441785"/>
        </a:xfrm>
        <a:prstGeom prst="wedgeRoundRectCallout">
          <a:avLst>
            <a:gd name="adj1" fmla="val -49119"/>
            <a:gd name="adj2" fmla="val 7764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大会名を選択してください</a:t>
          </a:r>
        </a:p>
      </xdr:txBody>
    </xdr:sp>
    <xdr:clientData/>
  </xdr:twoCellAnchor>
  <xdr:twoCellAnchor>
    <xdr:from>
      <xdr:col>20</xdr:col>
      <xdr:colOff>29765</xdr:colOff>
      <xdr:row>25</xdr:row>
      <xdr:rowOff>277811</xdr:rowOff>
    </xdr:from>
    <xdr:to>
      <xdr:col>38</xdr:col>
      <xdr:colOff>59531</xdr:colOff>
      <xdr:row>28</xdr:row>
      <xdr:rowOff>99218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E7D96A8C-433F-493E-8A13-3699FE48995F}"/>
            </a:ext>
          </a:extLst>
        </xdr:cNvPr>
        <xdr:cNvSpPr/>
      </xdr:nvSpPr>
      <xdr:spPr>
        <a:xfrm>
          <a:off x="3998515" y="8155780"/>
          <a:ext cx="3601641" cy="773907"/>
        </a:xfrm>
        <a:prstGeom prst="wedgeRoundRectCallout">
          <a:avLst>
            <a:gd name="adj1" fmla="val 57311"/>
            <a:gd name="adj2" fmla="val -204090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指導者の自宅等に直接送付を希望する場合は、分かるようにご入力ください。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197535</xdr:colOff>
      <xdr:row>24</xdr:row>
      <xdr:rowOff>92004</xdr:rowOff>
    </xdr:from>
    <xdr:to>
      <xdr:col>18</xdr:col>
      <xdr:colOff>152697</xdr:colOff>
      <xdr:row>28</xdr:row>
      <xdr:rowOff>250754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6729C028-3B8C-435E-947F-5BE43F5DFCD4}"/>
            </a:ext>
          </a:extLst>
        </xdr:cNvPr>
        <xdr:cNvSpPr/>
      </xdr:nvSpPr>
      <xdr:spPr>
        <a:xfrm>
          <a:off x="1189723" y="7652473"/>
          <a:ext cx="2534849" cy="1428750"/>
        </a:xfrm>
        <a:prstGeom prst="wedgeRoundRectCallout">
          <a:avLst>
            <a:gd name="adj1" fmla="val -91544"/>
            <a:gd name="adj2" fmla="val 222801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予備登録選手は、剣道競技のみご入力ください。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ホースマネージャーは馬術競技のみご入力ください。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53</xdr:col>
      <xdr:colOff>79375</xdr:colOff>
      <xdr:row>13</xdr:row>
      <xdr:rowOff>49609</xdr:rowOff>
    </xdr:to>
    <xdr:sp macro="" textlink="">
      <xdr:nvSpPr>
        <xdr:cNvPr id="12" name="角丸四角形吹き出し 4">
          <a:extLst>
            <a:ext uri="{FF2B5EF4-FFF2-40B4-BE49-F238E27FC236}">
              <a16:creationId xmlns:a16="http://schemas.microsoft.com/office/drawing/2014/main" id="{A06852F0-D00F-4381-B1FE-1B14CE969ACB}"/>
            </a:ext>
          </a:extLst>
        </xdr:cNvPr>
        <xdr:cNvSpPr/>
      </xdr:nvSpPr>
      <xdr:spPr>
        <a:xfrm>
          <a:off x="10011172" y="3135313"/>
          <a:ext cx="3343672" cy="982265"/>
        </a:xfrm>
        <a:prstGeom prst="wedgeRoundRectCallout">
          <a:avLst>
            <a:gd name="adj1" fmla="val -66578"/>
            <a:gd name="adj2" fmla="val -465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選手の出発地（自宅・所属先どちらか）の最寄り駅を入力してください。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特に確認が必要と認められる場合、スポーツ協会から照会を致しますのでご対応ください。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CDD2-A0AE-48B4-8E7A-49E0328EE64F}">
  <sheetPr>
    <tabColor theme="0"/>
    <pageSetUpPr fitToPage="1"/>
  </sheetPr>
  <dimension ref="A1:AW54"/>
  <sheetViews>
    <sheetView tabSelected="1" view="pageBreakPreview" zoomScaleNormal="100" zoomScaleSheetLayoutView="100" workbookViewId="0">
      <selection activeCell="A15" sqref="A15:C16"/>
    </sheetView>
  </sheetViews>
  <sheetFormatPr defaultRowHeight="15.75"/>
  <cols>
    <col min="1" max="3" width="3" style="1" customWidth="1"/>
    <col min="4" max="47" width="2.625" style="1" customWidth="1"/>
    <col min="48" max="48" width="9" style="1"/>
    <col min="49" max="49" width="17.375" style="1" customWidth="1"/>
    <col min="50" max="16384" width="9" style="1"/>
  </cols>
  <sheetData>
    <row r="1" spans="1:49" ht="22.5" customHeight="1" thickBot="1">
      <c r="AO1" s="40" t="s">
        <v>28</v>
      </c>
      <c r="AP1" s="41"/>
      <c r="AQ1" s="41"/>
      <c r="AR1" s="41"/>
      <c r="AS1" s="41"/>
      <c r="AT1" s="41"/>
      <c r="AU1" s="42"/>
      <c r="AW1" s="102"/>
    </row>
    <row r="2" spans="1:49" ht="22.5" customHeight="1">
      <c r="S2" s="2"/>
      <c r="T2" s="2"/>
      <c r="AP2" s="43" t="s">
        <v>8</v>
      </c>
      <c r="AQ2" s="43"/>
      <c r="AR2" s="43"/>
      <c r="AS2" s="43"/>
      <c r="AT2" s="43"/>
      <c r="AW2" s="102"/>
    </row>
    <row r="3" spans="1:49" ht="42.75" customHeight="1">
      <c r="A3" s="3"/>
      <c r="C3" s="4"/>
      <c r="D3" s="44" t="s">
        <v>110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W3" s="9"/>
    </row>
    <row r="4" spans="1:49" ht="19.5" customHeight="1">
      <c r="AP4" s="6"/>
    </row>
    <row r="5" spans="1:49" ht="27.75" customHeight="1">
      <c r="D5" s="46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9" ht="15.75" customHeight="1"/>
    <row r="7" spans="1:49" ht="26.85" customHeight="1">
      <c r="A7" s="49" t="s">
        <v>22</v>
      </c>
      <c r="B7" s="5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 t="s">
        <v>14</v>
      </c>
      <c r="X7" s="53"/>
      <c r="Y7" s="53"/>
      <c r="Z7" s="53"/>
      <c r="AA7" s="54" t="s">
        <v>39</v>
      </c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49" ht="26.85" customHeight="1">
      <c r="A8" s="49" t="s">
        <v>15</v>
      </c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9" t="s">
        <v>23</v>
      </c>
      <c r="R8" s="59"/>
      <c r="S8" s="59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 t="s">
        <v>24</v>
      </c>
      <c r="AE8" s="57"/>
      <c r="AF8" s="57"/>
      <c r="AG8" s="60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2"/>
    </row>
    <row r="9" spans="1:49" ht="26.85" customHeight="1">
      <c r="A9" s="49" t="s">
        <v>0</v>
      </c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5" t="s">
        <v>23</v>
      </c>
      <c r="R9" s="55"/>
      <c r="S9" s="55"/>
      <c r="T9" s="56"/>
      <c r="U9" s="56"/>
      <c r="V9" s="56"/>
      <c r="W9" s="56"/>
      <c r="X9" s="56"/>
      <c r="Y9" s="56"/>
      <c r="Z9" s="56"/>
      <c r="AA9" s="56"/>
      <c r="AB9" s="56"/>
      <c r="AC9" s="56"/>
      <c r="AD9" s="57" t="s">
        <v>24</v>
      </c>
      <c r="AE9" s="57"/>
      <c r="AF9" s="57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</row>
    <row r="10" spans="1:49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9" ht="24" customHeight="1">
      <c r="A11" s="81" t="s">
        <v>16</v>
      </c>
      <c r="B11" s="82"/>
      <c r="C11" s="82"/>
      <c r="D11" s="83" t="s">
        <v>18</v>
      </c>
      <c r="E11" s="84"/>
      <c r="F11" s="84"/>
      <c r="G11" s="84"/>
      <c r="H11" s="85"/>
      <c r="I11" s="90" t="s">
        <v>37</v>
      </c>
      <c r="J11" s="91"/>
      <c r="K11" s="91"/>
      <c r="L11" s="92"/>
      <c r="M11" s="86" t="s">
        <v>32</v>
      </c>
      <c r="N11" s="87"/>
      <c r="O11" s="87"/>
      <c r="P11" s="87"/>
      <c r="Q11" s="87"/>
      <c r="R11" s="87"/>
      <c r="S11" s="88"/>
      <c r="T11" s="89" t="s">
        <v>34</v>
      </c>
      <c r="U11" s="89"/>
      <c r="V11" s="89"/>
      <c r="W11" s="89"/>
      <c r="X11" s="89"/>
      <c r="Y11" s="89"/>
      <c r="Z11" s="89"/>
      <c r="AA11" s="83" t="s">
        <v>12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5"/>
      <c r="AS11" s="63" t="s">
        <v>21</v>
      </c>
      <c r="AT11" s="64"/>
      <c r="AU11" s="65"/>
    </row>
    <row r="12" spans="1:49" ht="24" customHeight="1">
      <c r="A12" s="66" t="s">
        <v>17</v>
      </c>
      <c r="B12" s="67"/>
      <c r="C12" s="67"/>
      <c r="D12" s="68" t="s">
        <v>35</v>
      </c>
      <c r="E12" s="69"/>
      <c r="F12" s="69"/>
      <c r="G12" s="69"/>
      <c r="H12" s="70"/>
      <c r="I12" s="93" t="s">
        <v>36</v>
      </c>
      <c r="J12" s="94"/>
      <c r="K12" s="94"/>
      <c r="L12" s="95"/>
      <c r="M12" s="71" t="s">
        <v>99</v>
      </c>
      <c r="N12" s="72"/>
      <c r="O12" s="72"/>
      <c r="P12" s="72"/>
      <c r="Q12" s="72"/>
      <c r="R12" s="72"/>
      <c r="S12" s="73"/>
      <c r="T12" s="74" t="s">
        <v>100</v>
      </c>
      <c r="U12" s="74"/>
      <c r="V12" s="74"/>
      <c r="W12" s="74"/>
      <c r="X12" s="74"/>
      <c r="Y12" s="74"/>
      <c r="Z12" s="74"/>
      <c r="AA12" s="75" t="s">
        <v>46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7"/>
      <c r="AS12" s="78" t="s">
        <v>20</v>
      </c>
      <c r="AT12" s="79"/>
      <c r="AU12" s="80"/>
    </row>
    <row r="13" spans="1:49" ht="24.75" customHeight="1">
      <c r="A13" s="10" t="s">
        <v>39</v>
      </c>
      <c r="B13" s="11"/>
      <c r="C13" s="12"/>
      <c r="D13" s="16"/>
      <c r="E13" s="17"/>
      <c r="F13" s="17"/>
      <c r="G13" s="17"/>
      <c r="H13" s="18"/>
      <c r="I13" s="96"/>
      <c r="J13" s="97"/>
      <c r="K13" s="97"/>
      <c r="L13" s="98"/>
      <c r="M13" s="22"/>
      <c r="N13" s="22"/>
      <c r="O13" s="22"/>
      <c r="P13" s="22"/>
      <c r="Q13" s="22"/>
      <c r="R13" s="22"/>
      <c r="S13" s="23"/>
      <c r="T13" s="22"/>
      <c r="U13" s="22"/>
      <c r="V13" s="22"/>
      <c r="W13" s="22"/>
      <c r="X13" s="22"/>
      <c r="Y13" s="22"/>
      <c r="Z13" s="23"/>
      <c r="AA13" s="38" t="s">
        <v>5</v>
      </c>
      <c r="AB13" s="39"/>
      <c r="AC13" s="39"/>
      <c r="AD13" s="39"/>
      <c r="AE13" s="39"/>
      <c r="AF13" s="39"/>
      <c r="AG13" s="39"/>
      <c r="AH13" s="39"/>
      <c r="AI13" s="35" t="str">
        <f>IF(AA13="選手自宅へ郵送","〒",IF(AA13="所属先へ郵送","〒",IF(AA13="メール送信（本人・所属先等）","受信者名",IF(AA13="派遣依頼文不要","",IF(AA13="選択してください","",IF(AA13="指定先へ郵送（宛名を記載すること）","〒"))))))</f>
        <v/>
      </c>
      <c r="AJ13" s="35"/>
      <c r="AK13" s="35"/>
      <c r="AL13" s="35"/>
      <c r="AM13" s="36"/>
      <c r="AN13" s="36"/>
      <c r="AO13" s="36"/>
      <c r="AP13" s="36"/>
      <c r="AQ13" s="36"/>
      <c r="AR13" s="37"/>
      <c r="AS13" s="26"/>
      <c r="AT13" s="27"/>
      <c r="AU13" s="28"/>
      <c r="AV13" s="5"/>
    </row>
    <row r="14" spans="1:49" ht="24.75" customHeight="1">
      <c r="A14" s="13"/>
      <c r="B14" s="14"/>
      <c r="C14" s="15"/>
      <c r="D14" s="19"/>
      <c r="E14" s="20"/>
      <c r="F14" s="20"/>
      <c r="G14" s="20"/>
      <c r="H14" s="21"/>
      <c r="I14" s="99"/>
      <c r="J14" s="100"/>
      <c r="K14" s="100"/>
      <c r="L14" s="101"/>
      <c r="M14" s="24"/>
      <c r="N14" s="24"/>
      <c r="O14" s="24"/>
      <c r="P14" s="24"/>
      <c r="Q14" s="24"/>
      <c r="R14" s="24"/>
      <c r="S14" s="25"/>
      <c r="T14" s="24"/>
      <c r="U14" s="24"/>
      <c r="V14" s="24"/>
      <c r="W14" s="24"/>
      <c r="X14" s="24"/>
      <c r="Y14" s="24"/>
      <c r="Z14" s="25"/>
      <c r="AA14" s="32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4"/>
      <c r="AS14" s="29"/>
      <c r="AT14" s="30"/>
      <c r="AU14" s="31"/>
      <c r="AV14" s="5"/>
      <c r="AW14" s="6"/>
    </row>
    <row r="15" spans="1:49" ht="24.75" customHeight="1">
      <c r="A15" s="10" t="s">
        <v>39</v>
      </c>
      <c r="B15" s="11"/>
      <c r="C15" s="12"/>
      <c r="D15" s="16"/>
      <c r="E15" s="17"/>
      <c r="F15" s="17"/>
      <c r="G15" s="17"/>
      <c r="H15" s="18"/>
      <c r="I15" s="16"/>
      <c r="J15" s="17"/>
      <c r="K15" s="17"/>
      <c r="L15" s="18"/>
      <c r="M15" s="22"/>
      <c r="N15" s="22"/>
      <c r="O15" s="22"/>
      <c r="P15" s="22"/>
      <c r="Q15" s="22"/>
      <c r="R15" s="22"/>
      <c r="S15" s="23"/>
      <c r="T15" s="22"/>
      <c r="U15" s="22"/>
      <c r="V15" s="22"/>
      <c r="W15" s="22"/>
      <c r="X15" s="22"/>
      <c r="Y15" s="22"/>
      <c r="Z15" s="23"/>
      <c r="AA15" s="38" t="s">
        <v>5</v>
      </c>
      <c r="AB15" s="39"/>
      <c r="AC15" s="39"/>
      <c r="AD15" s="39"/>
      <c r="AE15" s="39"/>
      <c r="AF15" s="39"/>
      <c r="AG15" s="39"/>
      <c r="AH15" s="39"/>
      <c r="AI15" s="35" t="str">
        <f>IF(AA15="選手自宅へ郵送","〒",IF(AA15="所属先へ郵送","〒",IF(AA15="メール送信（本人・所属先等）","受信者名",IF(AA15="派遣依頼文不要","",IF(AA15="選択してください","",IF(AA15="指定先へ郵送（宛名を記載すること）","〒"))))))</f>
        <v/>
      </c>
      <c r="AJ15" s="35"/>
      <c r="AK15" s="35"/>
      <c r="AL15" s="35"/>
      <c r="AM15" s="36"/>
      <c r="AN15" s="36"/>
      <c r="AO15" s="36"/>
      <c r="AP15" s="36"/>
      <c r="AQ15" s="36"/>
      <c r="AR15" s="37"/>
      <c r="AS15" s="26"/>
      <c r="AT15" s="27"/>
      <c r="AU15" s="28"/>
      <c r="AV15" s="5"/>
    </row>
    <row r="16" spans="1:49" ht="24.75" customHeight="1">
      <c r="A16" s="13"/>
      <c r="B16" s="14"/>
      <c r="C16" s="15"/>
      <c r="D16" s="19"/>
      <c r="E16" s="20"/>
      <c r="F16" s="20"/>
      <c r="G16" s="20"/>
      <c r="H16" s="21"/>
      <c r="I16" s="19"/>
      <c r="J16" s="20"/>
      <c r="K16" s="20"/>
      <c r="L16" s="21"/>
      <c r="M16" s="24"/>
      <c r="N16" s="24"/>
      <c r="O16" s="24"/>
      <c r="P16" s="24"/>
      <c r="Q16" s="24"/>
      <c r="R16" s="24"/>
      <c r="S16" s="25"/>
      <c r="T16" s="24"/>
      <c r="U16" s="24"/>
      <c r="V16" s="24"/>
      <c r="W16" s="24"/>
      <c r="X16" s="24"/>
      <c r="Y16" s="24"/>
      <c r="Z16" s="25"/>
      <c r="AA16" s="3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4"/>
      <c r="AS16" s="29"/>
      <c r="AT16" s="30"/>
      <c r="AU16" s="31"/>
      <c r="AV16" s="5"/>
      <c r="AW16" s="6"/>
    </row>
    <row r="17" spans="1:49" ht="24.75" customHeight="1">
      <c r="A17" s="10" t="s">
        <v>39</v>
      </c>
      <c r="B17" s="11"/>
      <c r="C17" s="12"/>
      <c r="D17" s="10"/>
      <c r="E17" s="11"/>
      <c r="F17" s="11"/>
      <c r="G17" s="11"/>
      <c r="H17" s="12"/>
      <c r="I17" s="16"/>
      <c r="J17" s="17"/>
      <c r="K17" s="17"/>
      <c r="L17" s="18"/>
      <c r="M17" s="22"/>
      <c r="N17" s="22"/>
      <c r="O17" s="22"/>
      <c r="P17" s="22"/>
      <c r="Q17" s="22"/>
      <c r="R17" s="22"/>
      <c r="S17" s="23"/>
      <c r="T17" s="22"/>
      <c r="U17" s="22" t="s">
        <v>5</v>
      </c>
      <c r="V17" s="22"/>
      <c r="W17" s="22"/>
      <c r="X17" s="22"/>
      <c r="Y17" s="22"/>
      <c r="Z17" s="23"/>
      <c r="AA17" s="38" t="s">
        <v>5</v>
      </c>
      <c r="AB17" s="39"/>
      <c r="AC17" s="39"/>
      <c r="AD17" s="39"/>
      <c r="AE17" s="39"/>
      <c r="AF17" s="39"/>
      <c r="AG17" s="39"/>
      <c r="AH17" s="39"/>
      <c r="AI17" s="35" t="str">
        <f>IF(AA17="選手自宅へ郵送","〒",IF(AA17="所属先へ郵送","〒",IF(AA17="メール送信（本人・所属先等）","受信者名",IF(AA17="派遣依頼文不要","",IF(AA17="選択してください","",IF(AA17="指定先へ郵送（宛名を記載すること）","〒"))))))</f>
        <v/>
      </c>
      <c r="AJ17" s="35"/>
      <c r="AK17" s="35"/>
      <c r="AL17" s="35"/>
      <c r="AM17" s="36"/>
      <c r="AN17" s="36"/>
      <c r="AO17" s="36"/>
      <c r="AP17" s="36"/>
      <c r="AQ17" s="36"/>
      <c r="AR17" s="37"/>
      <c r="AS17" s="26"/>
      <c r="AT17" s="27"/>
      <c r="AU17" s="28"/>
      <c r="AV17" s="5"/>
    </row>
    <row r="18" spans="1:49" ht="24.75" customHeight="1">
      <c r="A18" s="13"/>
      <c r="B18" s="14"/>
      <c r="C18" s="15"/>
      <c r="D18" s="19"/>
      <c r="E18" s="20"/>
      <c r="F18" s="20"/>
      <c r="G18" s="20"/>
      <c r="H18" s="21"/>
      <c r="I18" s="19"/>
      <c r="J18" s="20"/>
      <c r="K18" s="20"/>
      <c r="L18" s="21"/>
      <c r="M18" s="24"/>
      <c r="N18" s="24"/>
      <c r="O18" s="24"/>
      <c r="P18" s="24"/>
      <c r="Q18" s="24"/>
      <c r="R18" s="24"/>
      <c r="S18" s="25"/>
      <c r="T18" s="24"/>
      <c r="U18" s="24" t="s">
        <v>5</v>
      </c>
      <c r="V18" s="24"/>
      <c r="W18" s="24"/>
      <c r="X18" s="24"/>
      <c r="Y18" s="24"/>
      <c r="Z18" s="25"/>
      <c r="AA18" s="3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4"/>
      <c r="AS18" s="29"/>
      <c r="AT18" s="30"/>
      <c r="AU18" s="31"/>
      <c r="AV18" s="5"/>
      <c r="AW18" s="6"/>
    </row>
    <row r="19" spans="1:49" ht="24.75" customHeight="1">
      <c r="A19" s="10" t="s">
        <v>39</v>
      </c>
      <c r="B19" s="11"/>
      <c r="C19" s="12"/>
      <c r="D19" s="16"/>
      <c r="E19" s="17"/>
      <c r="F19" s="17"/>
      <c r="G19" s="17"/>
      <c r="H19" s="18"/>
      <c r="I19" s="16"/>
      <c r="J19" s="17"/>
      <c r="K19" s="17"/>
      <c r="L19" s="18"/>
      <c r="M19" s="22"/>
      <c r="N19" s="22"/>
      <c r="O19" s="22"/>
      <c r="P19" s="22"/>
      <c r="Q19" s="22"/>
      <c r="R19" s="22"/>
      <c r="S19" s="23"/>
      <c r="T19" s="22"/>
      <c r="U19" s="22" t="s">
        <v>5</v>
      </c>
      <c r="V19" s="22"/>
      <c r="W19" s="22"/>
      <c r="X19" s="22"/>
      <c r="Y19" s="22"/>
      <c r="Z19" s="23"/>
      <c r="AA19" s="38" t="s">
        <v>5</v>
      </c>
      <c r="AB19" s="39"/>
      <c r="AC19" s="39"/>
      <c r="AD19" s="39"/>
      <c r="AE19" s="39"/>
      <c r="AF19" s="39"/>
      <c r="AG19" s="39"/>
      <c r="AH19" s="39"/>
      <c r="AI19" s="35" t="str">
        <f>IF(AA19="選手自宅へ郵送","〒",IF(AA19="所属先へ郵送","〒",IF(AA19="メール送信（本人・所属先等）","受信者名",IF(AA19="派遣依頼文不要","",IF(AA19="選択してください","",IF(AA19="指定先へ郵送（宛名を記載すること）","〒"))))))</f>
        <v/>
      </c>
      <c r="AJ19" s="35"/>
      <c r="AK19" s="35"/>
      <c r="AL19" s="35"/>
      <c r="AM19" s="36"/>
      <c r="AN19" s="36"/>
      <c r="AO19" s="36"/>
      <c r="AP19" s="36"/>
      <c r="AQ19" s="36"/>
      <c r="AR19" s="37"/>
      <c r="AS19" s="26"/>
      <c r="AT19" s="27"/>
      <c r="AU19" s="28"/>
      <c r="AV19" s="5"/>
    </row>
    <row r="20" spans="1:49" ht="24.75" customHeight="1">
      <c r="A20" s="13"/>
      <c r="B20" s="14"/>
      <c r="C20" s="15"/>
      <c r="D20" s="19"/>
      <c r="E20" s="20"/>
      <c r="F20" s="20"/>
      <c r="G20" s="20"/>
      <c r="H20" s="21"/>
      <c r="I20" s="19"/>
      <c r="J20" s="20"/>
      <c r="K20" s="20"/>
      <c r="L20" s="21"/>
      <c r="M20" s="24"/>
      <c r="N20" s="24"/>
      <c r="O20" s="24"/>
      <c r="P20" s="24"/>
      <c r="Q20" s="24"/>
      <c r="R20" s="24"/>
      <c r="S20" s="25"/>
      <c r="T20" s="24"/>
      <c r="U20" s="24" t="s">
        <v>5</v>
      </c>
      <c r="V20" s="24"/>
      <c r="W20" s="24"/>
      <c r="X20" s="24"/>
      <c r="Y20" s="24"/>
      <c r="Z20" s="25"/>
      <c r="AA20" s="32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4"/>
      <c r="AS20" s="29"/>
      <c r="AT20" s="30"/>
      <c r="AU20" s="31"/>
      <c r="AV20" s="5"/>
      <c r="AW20" s="6"/>
    </row>
    <row r="21" spans="1:49" ht="24.75" customHeight="1">
      <c r="A21" s="10" t="s">
        <v>39</v>
      </c>
      <c r="B21" s="11"/>
      <c r="C21" s="12"/>
      <c r="D21" s="16"/>
      <c r="E21" s="17"/>
      <c r="F21" s="17"/>
      <c r="G21" s="17"/>
      <c r="H21" s="18"/>
      <c r="I21" s="16"/>
      <c r="J21" s="17"/>
      <c r="K21" s="17"/>
      <c r="L21" s="18"/>
      <c r="M21" s="22"/>
      <c r="N21" s="22"/>
      <c r="O21" s="22"/>
      <c r="P21" s="22"/>
      <c r="Q21" s="22"/>
      <c r="R21" s="22"/>
      <c r="S21" s="23"/>
      <c r="T21" s="22"/>
      <c r="U21" s="22" t="s">
        <v>5</v>
      </c>
      <c r="V21" s="22"/>
      <c r="W21" s="22"/>
      <c r="X21" s="22"/>
      <c r="Y21" s="22"/>
      <c r="Z21" s="23"/>
      <c r="AA21" s="38" t="s">
        <v>5</v>
      </c>
      <c r="AB21" s="39"/>
      <c r="AC21" s="39"/>
      <c r="AD21" s="39"/>
      <c r="AE21" s="39"/>
      <c r="AF21" s="39"/>
      <c r="AG21" s="39"/>
      <c r="AH21" s="39"/>
      <c r="AI21" s="35" t="str">
        <f>IF(AA21="選手自宅へ郵送","〒",IF(AA21="所属先へ郵送","〒",IF(AA21="メール送信（本人・所属先等）","受信者名",IF(AA21="派遣依頼文不要","",IF(AA21="選択してください","",IF(AA21="指定先へ郵送（宛名を記載すること）","〒"))))))</f>
        <v/>
      </c>
      <c r="AJ21" s="35"/>
      <c r="AK21" s="35"/>
      <c r="AL21" s="35"/>
      <c r="AM21" s="36"/>
      <c r="AN21" s="36"/>
      <c r="AO21" s="36"/>
      <c r="AP21" s="36"/>
      <c r="AQ21" s="36"/>
      <c r="AR21" s="37"/>
      <c r="AS21" s="26"/>
      <c r="AT21" s="27"/>
      <c r="AU21" s="28"/>
      <c r="AV21" s="5"/>
    </row>
    <row r="22" spans="1:49" ht="24.75" customHeight="1">
      <c r="A22" s="13"/>
      <c r="B22" s="14"/>
      <c r="C22" s="15"/>
      <c r="D22" s="19"/>
      <c r="E22" s="20"/>
      <c r="F22" s="20"/>
      <c r="G22" s="20"/>
      <c r="H22" s="21"/>
      <c r="I22" s="19"/>
      <c r="J22" s="20"/>
      <c r="K22" s="20"/>
      <c r="L22" s="21"/>
      <c r="M22" s="24"/>
      <c r="N22" s="24"/>
      <c r="O22" s="24"/>
      <c r="P22" s="24"/>
      <c r="Q22" s="24"/>
      <c r="R22" s="24"/>
      <c r="S22" s="25"/>
      <c r="T22" s="24"/>
      <c r="U22" s="24" t="s">
        <v>5</v>
      </c>
      <c r="V22" s="24"/>
      <c r="W22" s="24"/>
      <c r="X22" s="24"/>
      <c r="Y22" s="24"/>
      <c r="Z22" s="25"/>
      <c r="AA22" s="32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4"/>
      <c r="AS22" s="29"/>
      <c r="AT22" s="30"/>
      <c r="AU22" s="31"/>
      <c r="AV22" s="5"/>
      <c r="AW22" s="6"/>
    </row>
    <row r="23" spans="1:49" ht="24.75" customHeight="1">
      <c r="A23" s="10" t="s">
        <v>39</v>
      </c>
      <c r="B23" s="11"/>
      <c r="C23" s="12"/>
      <c r="D23" s="16"/>
      <c r="E23" s="17"/>
      <c r="F23" s="17"/>
      <c r="G23" s="17"/>
      <c r="H23" s="18"/>
      <c r="I23" s="16"/>
      <c r="J23" s="17"/>
      <c r="K23" s="17"/>
      <c r="L23" s="18"/>
      <c r="M23" s="22"/>
      <c r="N23" s="22"/>
      <c r="O23" s="22"/>
      <c r="P23" s="22"/>
      <c r="Q23" s="22"/>
      <c r="R23" s="22"/>
      <c r="S23" s="23"/>
      <c r="T23" s="22"/>
      <c r="U23" s="22" t="s">
        <v>5</v>
      </c>
      <c r="V23" s="22"/>
      <c r="W23" s="22"/>
      <c r="X23" s="22"/>
      <c r="Y23" s="22"/>
      <c r="Z23" s="23"/>
      <c r="AA23" s="38" t="s">
        <v>5</v>
      </c>
      <c r="AB23" s="39"/>
      <c r="AC23" s="39"/>
      <c r="AD23" s="39"/>
      <c r="AE23" s="39"/>
      <c r="AF23" s="39"/>
      <c r="AG23" s="39"/>
      <c r="AH23" s="39"/>
      <c r="AI23" s="35" t="str">
        <f>IF(AA23="選手自宅へ郵送","〒",IF(AA23="所属先へ郵送","〒",IF(AA23="メール送信（本人・所属先等）","受信者名",IF(AA23="派遣依頼文不要","",IF(AA23="選択してください","",IF(AA23="指定先へ郵送（宛名を記載すること）","〒"))))))</f>
        <v/>
      </c>
      <c r="AJ23" s="35"/>
      <c r="AK23" s="35"/>
      <c r="AL23" s="35"/>
      <c r="AM23" s="36"/>
      <c r="AN23" s="36"/>
      <c r="AO23" s="36"/>
      <c r="AP23" s="36"/>
      <c r="AQ23" s="36"/>
      <c r="AR23" s="37"/>
      <c r="AS23" s="26"/>
      <c r="AT23" s="27"/>
      <c r="AU23" s="28"/>
      <c r="AV23" s="5"/>
    </row>
    <row r="24" spans="1:49" ht="24.75" customHeight="1">
      <c r="A24" s="13"/>
      <c r="B24" s="14"/>
      <c r="C24" s="15"/>
      <c r="D24" s="19"/>
      <c r="E24" s="20"/>
      <c r="F24" s="20"/>
      <c r="G24" s="20"/>
      <c r="H24" s="21"/>
      <c r="I24" s="19"/>
      <c r="J24" s="20"/>
      <c r="K24" s="20"/>
      <c r="L24" s="21"/>
      <c r="M24" s="24"/>
      <c r="N24" s="24"/>
      <c r="O24" s="24"/>
      <c r="P24" s="24"/>
      <c r="Q24" s="24"/>
      <c r="R24" s="24"/>
      <c r="S24" s="25"/>
      <c r="T24" s="24"/>
      <c r="U24" s="24" t="s">
        <v>5</v>
      </c>
      <c r="V24" s="24"/>
      <c r="W24" s="24"/>
      <c r="X24" s="24"/>
      <c r="Y24" s="24"/>
      <c r="Z24" s="25"/>
      <c r="AA24" s="32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4"/>
      <c r="AS24" s="29"/>
      <c r="AT24" s="30"/>
      <c r="AU24" s="31"/>
      <c r="AV24" s="5"/>
      <c r="AW24" s="6"/>
    </row>
    <row r="25" spans="1:49" ht="24.75" customHeight="1">
      <c r="A25" s="10" t="s">
        <v>39</v>
      </c>
      <c r="B25" s="11"/>
      <c r="C25" s="12"/>
      <c r="D25" s="16"/>
      <c r="E25" s="17"/>
      <c r="F25" s="17"/>
      <c r="G25" s="17"/>
      <c r="H25" s="18"/>
      <c r="I25" s="16"/>
      <c r="J25" s="17"/>
      <c r="K25" s="17"/>
      <c r="L25" s="18"/>
      <c r="M25" s="22"/>
      <c r="N25" s="22"/>
      <c r="O25" s="22"/>
      <c r="P25" s="22"/>
      <c r="Q25" s="22"/>
      <c r="R25" s="22"/>
      <c r="S25" s="23"/>
      <c r="T25" s="22"/>
      <c r="U25" s="22" t="s">
        <v>5</v>
      </c>
      <c r="V25" s="22"/>
      <c r="W25" s="22"/>
      <c r="X25" s="22"/>
      <c r="Y25" s="22"/>
      <c r="Z25" s="23"/>
      <c r="AA25" s="38" t="s">
        <v>5</v>
      </c>
      <c r="AB25" s="39"/>
      <c r="AC25" s="39"/>
      <c r="AD25" s="39"/>
      <c r="AE25" s="39"/>
      <c r="AF25" s="39"/>
      <c r="AG25" s="39"/>
      <c r="AH25" s="39"/>
      <c r="AI25" s="35" t="str">
        <f>IF(AA25="選手自宅へ郵送","〒",IF(AA25="所属先へ郵送","〒",IF(AA25="メール送信（本人・所属先等）","受信者名",IF(AA25="派遣依頼文不要","",IF(AA25="選択してください","",IF(AA25="指定先へ郵送（宛名を記載すること）","〒"))))))</f>
        <v/>
      </c>
      <c r="AJ25" s="35"/>
      <c r="AK25" s="35"/>
      <c r="AL25" s="35"/>
      <c r="AM25" s="36"/>
      <c r="AN25" s="36"/>
      <c r="AO25" s="36"/>
      <c r="AP25" s="36"/>
      <c r="AQ25" s="36"/>
      <c r="AR25" s="37"/>
      <c r="AS25" s="26"/>
      <c r="AT25" s="27"/>
      <c r="AU25" s="28"/>
      <c r="AV25" s="5"/>
    </row>
    <row r="26" spans="1:49" ht="24.75" customHeight="1">
      <c r="A26" s="13"/>
      <c r="B26" s="14"/>
      <c r="C26" s="15"/>
      <c r="D26" s="19"/>
      <c r="E26" s="20"/>
      <c r="F26" s="20"/>
      <c r="G26" s="20"/>
      <c r="H26" s="21"/>
      <c r="I26" s="19"/>
      <c r="J26" s="20"/>
      <c r="K26" s="20"/>
      <c r="L26" s="21"/>
      <c r="M26" s="24"/>
      <c r="N26" s="24"/>
      <c r="O26" s="24"/>
      <c r="P26" s="24"/>
      <c r="Q26" s="24"/>
      <c r="R26" s="24"/>
      <c r="S26" s="25"/>
      <c r="T26" s="24"/>
      <c r="U26" s="24" t="s">
        <v>5</v>
      </c>
      <c r="V26" s="24"/>
      <c r="W26" s="24"/>
      <c r="X26" s="24"/>
      <c r="Y26" s="24"/>
      <c r="Z26" s="25"/>
      <c r="AA26" s="32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4"/>
      <c r="AS26" s="29"/>
      <c r="AT26" s="30"/>
      <c r="AU26" s="31"/>
      <c r="AV26" s="5"/>
      <c r="AW26" s="6"/>
    </row>
    <row r="27" spans="1:49" ht="24.75" customHeight="1">
      <c r="A27" s="10" t="s">
        <v>39</v>
      </c>
      <c r="B27" s="11"/>
      <c r="C27" s="12"/>
      <c r="D27" s="16"/>
      <c r="E27" s="17"/>
      <c r="F27" s="17"/>
      <c r="G27" s="17"/>
      <c r="H27" s="18"/>
      <c r="I27" s="16"/>
      <c r="J27" s="17"/>
      <c r="K27" s="17"/>
      <c r="L27" s="18"/>
      <c r="M27" s="22"/>
      <c r="N27" s="22"/>
      <c r="O27" s="22"/>
      <c r="P27" s="22"/>
      <c r="Q27" s="22"/>
      <c r="R27" s="22"/>
      <c r="S27" s="23"/>
      <c r="T27" s="22"/>
      <c r="U27" s="22"/>
      <c r="V27" s="22"/>
      <c r="W27" s="22"/>
      <c r="X27" s="22"/>
      <c r="Y27" s="22"/>
      <c r="Z27" s="23"/>
      <c r="AA27" s="38" t="s">
        <v>5</v>
      </c>
      <c r="AB27" s="39"/>
      <c r="AC27" s="39"/>
      <c r="AD27" s="39"/>
      <c r="AE27" s="39"/>
      <c r="AF27" s="39"/>
      <c r="AG27" s="39"/>
      <c r="AH27" s="39"/>
      <c r="AI27" s="35" t="str">
        <f>IF(AA27="選手自宅へ郵送","〒",IF(AA27="所属先へ郵送","〒",IF(AA27="メール送信（本人・所属先等）","受信者名",IF(AA27="派遣依頼文不要","",IF(AA27="選択してください","",IF(AA27="指定先へ郵送（宛名を記載すること）","〒"))))))</f>
        <v/>
      </c>
      <c r="AJ27" s="35"/>
      <c r="AK27" s="35"/>
      <c r="AL27" s="35"/>
      <c r="AM27" s="36"/>
      <c r="AN27" s="36"/>
      <c r="AO27" s="36"/>
      <c r="AP27" s="36"/>
      <c r="AQ27" s="36"/>
      <c r="AR27" s="37"/>
      <c r="AS27" s="26"/>
      <c r="AT27" s="27"/>
      <c r="AU27" s="28"/>
      <c r="AV27" s="5"/>
    </row>
    <row r="28" spans="1:49" ht="24.75" customHeight="1">
      <c r="A28" s="13"/>
      <c r="B28" s="14"/>
      <c r="C28" s="15"/>
      <c r="D28" s="19"/>
      <c r="E28" s="20"/>
      <c r="F28" s="20"/>
      <c r="G28" s="20"/>
      <c r="H28" s="21"/>
      <c r="I28" s="19"/>
      <c r="J28" s="20"/>
      <c r="K28" s="20"/>
      <c r="L28" s="21"/>
      <c r="M28" s="24"/>
      <c r="N28" s="24"/>
      <c r="O28" s="24"/>
      <c r="P28" s="24"/>
      <c r="Q28" s="24"/>
      <c r="R28" s="24"/>
      <c r="S28" s="25"/>
      <c r="T28" s="24"/>
      <c r="U28" s="24"/>
      <c r="V28" s="24"/>
      <c r="W28" s="24"/>
      <c r="X28" s="24"/>
      <c r="Y28" s="24"/>
      <c r="Z28" s="25"/>
      <c r="AA28" s="32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AS28" s="29"/>
      <c r="AT28" s="30"/>
      <c r="AU28" s="31"/>
      <c r="AV28" s="5"/>
      <c r="AW28" s="6"/>
    </row>
    <row r="29" spans="1:49" ht="24.75" customHeight="1">
      <c r="A29" s="10" t="s">
        <v>39</v>
      </c>
      <c r="B29" s="11"/>
      <c r="C29" s="12"/>
      <c r="D29" s="16"/>
      <c r="E29" s="17"/>
      <c r="F29" s="17"/>
      <c r="G29" s="17"/>
      <c r="H29" s="18"/>
      <c r="I29" s="16"/>
      <c r="J29" s="17" t="s">
        <v>13</v>
      </c>
      <c r="K29" s="17"/>
      <c r="L29" s="18"/>
      <c r="M29" s="22"/>
      <c r="N29" s="22"/>
      <c r="O29" s="22"/>
      <c r="P29" s="22"/>
      <c r="Q29" s="22"/>
      <c r="R29" s="22"/>
      <c r="S29" s="23"/>
      <c r="T29" s="22"/>
      <c r="U29" s="22" t="s">
        <v>5</v>
      </c>
      <c r="V29" s="22"/>
      <c r="W29" s="22"/>
      <c r="X29" s="22"/>
      <c r="Y29" s="22"/>
      <c r="Z29" s="23"/>
      <c r="AA29" s="38" t="s">
        <v>5</v>
      </c>
      <c r="AB29" s="39"/>
      <c r="AC29" s="39"/>
      <c r="AD29" s="39"/>
      <c r="AE29" s="39"/>
      <c r="AF29" s="39"/>
      <c r="AG29" s="39"/>
      <c r="AH29" s="39"/>
      <c r="AI29" s="35" t="str">
        <f>IF(AA29="選手自宅へ郵送","〒",IF(AA29="所属先へ郵送","〒",IF(AA29="メール送信（本人・所属先等）","受信者名",IF(AA29="派遣依頼文不要","",IF(AA29="選択してください","",IF(AA29="指定先へ郵送（宛名を記載すること）","〒"))))))</f>
        <v/>
      </c>
      <c r="AJ29" s="35"/>
      <c r="AK29" s="35"/>
      <c r="AL29" s="35"/>
      <c r="AM29" s="36"/>
      <c r="AN29" s="36"/>
      <c r="AO29" s="36"/>
      <c r="AP29" s="36"/>
      <c r="AQ29" s="36"/>
      <c r="AR29" s="37"/>
      <c r="AS29" s="26"/>
      <c r="AT29" s="27"/>
      <c r="AU29" s="28"/>
      <c r="AV29" s="5"/>
    </row>
    <row r="30" spans="1:49" ht="24.75" customHeight="1">
      <c r="A30" s="13"/>
      <c r="B30" s="14"/>
      <c r="C30" s="15"/>
      <c r="D30" s="19"/>
      <c r="E30" s="20"/>
      <c r="F30" s="20"/>
      <c r="G30" s="20"/>
      <c r="H30" s="21"/>
      <c r="I30" s="19"/>
      <c r="J30" s="20"/>
      <c r="K30" s="20"/>
      <c r="L30" s="21"/>
      <c r="M30" s="24"/>
      <c r="N30" s="24"/>
      <c r="O30" s="24"/>
      <c r="P30" s="24"/>
      <c r="Q30" s="24"/>
      <c r="R30" s="24"/>
      <c r="S30" s="25"/>
      <c r="T30" s="24"/>
      <c r="U30" s="24" t="s">
        <v>5</v>
      </c>
      <c r="V30" s="24"/>
      <c r="W30" s="24"/>
      <c r="X30" s="24"/>
      <c r="Y30" s="24"/>
      <c r="Z30" s="25"/>
      <c r="AA30" s="32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AS30" s="29"/>
      <c r="AT30" s="30"/>
      <c r="AU30" s="31"/>
      <c r="AV30" s="5"/>
      <c r="AW30" s="6"/>
    </row>
    <row r="31" spans="1:49" ht="24.75" customHeight="1">
      <c r="A31" s="10" t="s">
        <v>39</v>
      </c>
      <c r="B31" s="11"/>
      <c r="C31" s="12"/>
      <c r="D31" s="16"/>
      <c r="E31" s="17"/>
      <c r="F31" s="17"/>
      <c r="G31" s="17"/>
      <c r="H31" s="18"/>
      <c r="I31" s="16"/>
      <c r="J31" s="17"/>
      <c r="K31" s="17"/>
      <c r="L31" s="18"/>
      <c r="M31" s="22"/>
      <c r="N31" s="22"/>
      <c r="O31" s="22"/>
      <c r="P31" s="22"/>
      <c r="Q31" s="22"/>
      <c r="R31" s="22"/>
      <c r="S31" s="23"/>
      <c r="T31" s="22"/>
      <c r="U31" s="22" t="s">
        <v>5</v>
      </c>
      <c r="V31" s="22"/>
      <c r="W31" s="22"/>
      <c r="X31" s="22"/>
      <c r="Y31" s="22"/>
      <c r="Z31" s="23"/>
      <c r="AA31" s="38" t="s">
        <v>5</v>
      </c>
      <c r="AB31" s="39"/>
      <c r="AC31" s="39"/>
      <c r="AD31" s="39"/>
      <c r="AE31" s="39"/>
      <c r="AF31" s="39"/>
      <c r="AG31" s="39"/>
      <c r="AH31" s="39"/>
      <c r="AI31" s="35" t="str">
        <f>IF(AA31="選手自宅へ郵送","〒",IF(AA31="所属先へ郵送","〒",IF(AA31="メール送信（本人・所属先等）","受信者名",IF(AA31="派遣依頼文不要","",IF(AA31="選択してください","",IF(AA31="指定先へ郵送（宛名を記載すること）","〒"))))))</f>
        <v/>
      </c>
      <c r="AJ31" s="35"/>
      <c r="AK31" s="35"/>
      <c r="AL31" s="35"/>
      <c r="AM31" s="36"/>
      <c r="AN31" s="36"/>
      <c r="AO31" s="36"/>
      <c r="AP31" s="36"/>
      <c r="AQ31" s="36"/>
      <c r="AR31" s="37"/>
      <c r="AS31" s="26"/>
      <c r="AT31" s="27"/>
      <c r="AU31" s="28"/>
      <c r="AV31" s="5"/>
    </row>
    <row r="32" spans="1:49" ht="24.75" customHeight="1">
      <c r="A32" s="13"/>
      <c r="B32" s="14"/>
      <c r="C32" s="15"/>
      <c r="D32" s="19"/>
      <c r="E32" s="20"/>
      <c r="F32" s="20"/>
      <c r="G32" s="20"/>
      <c r="H32" s="21"/>
      <c r="I32" s="19"/>
      <c r="J32" s="20"/>
      <c r="K32" s="20"/>
      <c r="L32" s="21"/>
      <c r="M32" s="24"/>
      <c r="N32" s="24"/>
      <c r="O32" s="24"/>
      <c r="P32" s="24"/>
      <c r="Q32" s="24"/>
      <c r="R32" s="24"/>
      <c r="S32" s="25"/>
      <c r="T32" s="24"/>
      <c r="U32" s="24" t="s">
        <v>5</v>
      </c>
      <c r="V32" s="24"/>
      <c r="W32" s="24"/>
      <c r="X32" s="24"/>
      <c r="Y32" s="24"/>
      <c r="Z32" s="25"/>
      <c r="AA32" s="32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4"/>
      <c r="AS32" s="29"/>
      <c r="AT32" s="30"/>
      <c r="AU32" s="31"/>
      <c r="AV32" s="5"/>
      <c r="AW32" s="6"/>
    </row>
    <row r="33" spans="1:49" ht="24.75" customHeight="1">
      <c r="A33" s="10" t="s">
        <v>39</v>
      </c>
      <c r="B33" s="11"/>
      <c r="C33" s="12"/>
      <c r="D33" s="16"/>
      <c r="E33" s="17"/>
      <c r="F33" s="17"/>
      <c r="G33" s="17"/>
      <c r="H33" s="18"/>
      <c r="I33" s="16"/>
      <c r="J33" s="17"/>
      <c r="K33" s="17"/>
      <c r="L33" s="18"/>
      <c r="M33" s="22"/>
      <c r="N33" s="22"/>
      <c r="O33" s="22"/>
      <c r="P33" s="22"/>
      <c r="Q33" s="22"/>
      <c r="R33" s="22"/>
      <c r="S33" s="23"/>
      <c r="T33" s="22"/>
      <c r="U33" s="22" t="s">
        <v>5</v>
      </c>
      <c r="V33" s="22"/>
      <c r="W33" s="22"/>
      <c r="X33" s="22"/>
      <c r="Y33" s="22"/>
      <c r="Z33" s="23"/>
      <c r="AA33" s="38" t="s">
        <v>5</v>
      </c>
      <c r="AB33" s="39"/>
      <c r="AC33" s="39"/>
      <c r="AD33" s="39"/>
      <c r="AE33" s="39"/>
      <c r="AF33" s="39"/>
      <c r="AG33" s="39"/>
      <c r="AH33" s="39"/>
      <c r="AI33" s="35" t="str">
        <f>IF(AA33="選手自宅へ郵送","〒",IF(AA33="所属先へ郵送","〒",IF(AA33="メール送信（本人・所属先等）","受信者名",IF(AA33="派遣依頼文不要","",IF(AA33="選択してください","",IF(AA33="指定先へ郵送（宛名を記載すること）","〒"))))))</f>
        <v/>
      </c>
      <c r="AJ33" s="35"/>
      <c r="AK33" s="35"/>
      <c r="AL33" s="35"/>
      <c r="AM33" s="36"/>
      <c r="AN33" s="36"/>
      <c r="AO33" s="36"/>
      <c r="AP33" s="36"/>
      <c r="AQ33" s="36"/>
      <c r="AR33" s="37"/>
      <c r="AS33" s="26"/>
      <c r="AT33" s="27"/>
      <c r="AU33" s="28"/>
      <c r="AV33" s="5"/>
    </row>
    <row r="34" spans="1:49" ht="24.75" customHeight="1">
      <c r="A34" s="13"/>
      <c r="B34" s="14"/>
      <c r="C34" s="15"/>
      <c r="D34" s="19"/>
      <c r="E34" s="20"/>
      <c r="F34" s="20"/>
      <c r="G34" s="20"/>
      <c r="H34" s="21"/>
      <c r="I34" s="19"/>
      <c r="J34" s="20"/>
      <c r="K34" s="20"/>
      <c r="L34" s="21"/>
      <c r="M34" s="24"/>
      <c r="N34" s="24"/>
      <c r="O34" s="24"/>
      <c r="P34" s="24"/>
      <c r="Q34" s="24"/>
      <c r="R34" s="24"/>
      <c r="S34" s="25"/>
      <c r="T34" s="24"/>
      <c r="U34" s="24" t="s">
        <v>5</v>
      </c>
      <c r="V34" s="24"/>
      <c r="W34" s="24"/>
      <c r="X34" s="24"/>
      <c r="Y34" s="24"/>
      <c r="Z34" s="25"/>
      <c r="AA34" s="32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AS34" s="29"/>
      <c r="AT34" s="30"/>
      <c r="AU34" s="31"/>
      <c r="AV34" s="5"/>
      <c r="AW34" s="6"/>
    </row>
    <row r="35" spans="1:49" ht="24.75" customHeight="1">
      <c r="A35" s="10" t="s">
        <v>39</v>
      </c>
      <c r="B35" s="11"/>
      <c r="C35" s="12"/>
      <c r="D35" s="16"/>
      <c r="E35" s="17"/>
      <c r="F35" s="17"/>
      <c r="G35" s="17"/>
      <c r="H35" s="18"/>
      <c r="I35" s="16"/>
      <c r="J35" s="17"/>
      <c r="K35" s="17"/>
      <c r="L35" s="18"/>
      <c r="M35" s="22"/>
      <c r="N35" s="22"/>
      <c r="O35" s="22"/>
      <c r="P35" s="22"/>
      <c r="Q35" s="22"/>
      <c r="R35" s="22"/>
      <c r="S35" s="23"/>
      <c r="T35" s="22"/>
      <c r="U35" s="22" t="s">
        <v>5</v>
      </c>
      <c r="V35" s="22"/>
      <c r="W35" s="22"/>
      <c r="X35" s="22"/>
      <c r="Y35" s="22"/>
      <c r="Z35" s="23"/>
      <c r="AA35" s="38" t="s">
        <v>5</v>
      </c>
      <c r="AB35" s="39"/>
      <c r="AC35" s="39"/>
      <c r="AD35" s="39"/>
      <c r="AE35" s="39"/>
      <c r="AF35" s="39"/>
      <c r="AG35" s="39"/>
      <c r="AH35" s="39"/>
      <c r="AI35" s="35" t="str">
        <f>IF(AA35="選手自宅へ郵送","〒",IF(AA35="所属先へ郵送","〒",IF(AA35="メール送信（本人・所属先等）","受信者名",IF(AA35="派遣依頼文不要","",IF(AA35="選択してください","",IF(AA35="指定先へ郵送（宛名を記載すること）","〒"))))))</f>
        <v/>
      </c>
      <c r="AJ35" s="35"/>
      <c r="AK35" s="35"/>
      <c r="AL35" s="35"/>
      <c r="AM35" s="36"/>
      <c r="AN35" s="36"/>
      <c r="AO35" s="36"/>
      <c r="AP35" s="36"/>
      <c r="AQ35" s="36"/>
      <c r="AR35" s="37"/>
      <c r="AS35" s="26"/>
      <c r="AT35" s="27"/>
      <c r="AU35" s="28"/>
      <c r="AV35" s="5"/>
    </row>
    <row r="36" spans="1:49" ht="24.75" customHeight="1">
      <c r="A36" s="13"/>
      <c r="B36" s="14"/>
      <c r="C36" s="15"/>
      <c r="D36" s="19"/>
      <c r="E36" s="20"/>
      <c r="F36" s="20"/>
      <c r="G36" s="20"/>
      <c r="H36" s="21"/>
      <c r="I36" s="19"/>
      <c r="J36" s="20"/>
      <c r="K36" s="20"/>
      <c r="L36" s="21"/>
      <c r="M36" s="24"/>
      <c r="N36" s="24"/>
      <c r="O36" s="24"/>
      <c r="P36" s="24"/>
      <c r="Q36" s="24"/>
      <c r="R36" s="24"/>
      <c r="S36" s="25"/>
      <c r="T36" s="24"/>
      <c r="U36" s="24" t="s">
        <v>5</v>
      </c>
      <c r="V36" s="24"/>
      <c r="W36" s="24"/>
      <c r="X36" s="24"/>
      <c r="Y36" s="24"/>
      <c r="Z36" s="25"/>
      <c r="AA36" s="32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AS36" s="29"/>
      <c r="AT36" s="30"/>
      <c r="AU36" s="31"/>
      <c r="AV36" s="5"/>
      <c r="AW36" s="6"/>
    </row>
    <row r="37" spans="1:49" ht="24.75" customHeight="1">
      <c r="A37" s="10" t="s">
        <v>39</v>
      </c>
      <c r="B37" s="11"/>
      <c r="C37" s="12"/>
      <c r="D37" s="16"/>
      <c r="E37" s="17"/>
      <c r="F37" s="17"/>
      <c r="G37" s="17"/>
      <c r="H37" s="18"/>
      <c r="I37" s="16"/>
      <c r="J37" s="17"/>
      <c r="K37" s="17"/>
      <c r="L37" s="18"/>
      <c r="M37" s="22"/>
      <c r="N37" s="22"/>
      <c r="O37" s="22"/>
      <c r="P37" s="22"/>
      <c r="Q37" s="22"/>
      <c r="R37" s="22"/>
      <c r="S37" s="23"/>
      <c r="T37" s="22"/>
      <c r="U37" s="22" t="s">
        <v>5</v>
      </c>
      <c r="V37" s="22"/>
      <c r="W37" s="22"/>
      <c r="X37" s="22"/>
      <c r="Y37" s="22"/>
      <c r="Z37" s="23"/>
      <c r="AA37" s="38" t="s">
        <v>5</v>
      </c>
      <c r="AB37" s="39"/>
      <c r="AC37" s="39"/>
      <c r="AD37" s="39"/>
      <c r="AE37" s="39"/>
      <c r="AF37" s="39"/>
      <c r="AG37" s="39"/>
      <c r="AH37" s="39"/>
      <c r="AI37" s="35" t="str">
        <f>IF(AA37="選手自宅へ郵送","〒",IF(AA37="所属先へ郵送","〒",IF(AA37="メール送信（本人・所属先等）","受信者名",IF(AA37="派遣依頼文不要","",IF(AA37="選択してください","",IF(AA37="指定先へ郵送（宛名を記載すること）","〒"))))))</f>
        <v/>
      </c>
      <c r="AJ37" s="35"/>
      <c r="AK37" s="35"/>
      <c r="AL37" s="35"/>
      <c r="AM37" s="36"/>
      <c r="AN37" s="36"/>
      <c r="AO37" s="36"/>
      <c r="AP37" s="36"/>
      <c r="AQ37" s="36"/>
      <c r="AR37" s="37"/>
      <c r="AS37" s="26"/>
      <c r="AT37" s="27"/>
      <c r="AU37" s="28"/>
      <c r="AV37" s="5"/>
    </row>
    <row r="38" spans="1:49" ht="24.75" customHeight="1">
      <c r="A38" s="13"/>
      <c r="B38" s="14"/>
      <c r="C38" s="15"/>
      <c r="D38" s="19"/>
      <c r="E38" s="20"/>
      <c r="F38" s="20"/>
      <c r="G38" s="20"/>
      <c r="H38" s="21"/>
      <c r="I38" s="19"/>
      <c r="J38" s="20"/>
      <c r="K38" s="20"/>
      <c r="L38" s="21"/>
      <c r="M38" s="24"/>
      <c r="N38" s="24"/>
      <c r="O38" s="24"/>
      <c r="P38" s="24"/>
      <c r="Q38" s="24"/>
      <c r="R38" s="24"/>
      <c r="S38" s="25"/>
      <c r="T38" s="24"/>
      <c r="U38" s="24" t="s">
        <v>5</v>
      </c>
      <c r="V38" s="24"/>
      <c r="W38" s="24"/>
      <c r="X38" s="24"/>
      <c r="Y38" s="24"/>
      <c r="Z38" s="25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4"/>
      <c r="AS38" s="29"/>
      <c r="AT38" s="30"/>
      <c r="AU38" s="31"/>
      <c r="AV38" s="5"/>
      <c r="AW38" s="6"/>
    </row>
    <row r="39" spans="1:49" ht="24.75" customHeight="1">
      <c r="A39" s="10" t="s">
        <v>39</v>
      </c>
      <c r="B39" s="11"/>
      <c r="C39" s="12"/>
      <c r="D39" s="16"/>
      <c r="E39" s="17"/>
      <c r="F39" s="17"/>
      <c r="G39" s="17"/>
      <c r="H39" s="18"/>
      <c r="I39" s="16"/>
      <c r="J39" s="17"/>
      <c r="K39" s="17"/>
      <c r="L39" s="18"/>
      <c r="M39" s="22"/>
      <c r="N39" s="22"/>
      <c r="O39" s="22"/>
      <c r="P39" s="22"/>
      <c r="Q39" s="22"/>
      <c r="R39" s="22"/>
      <c r="S39" s="23"/>
      <c r="T39" s="22"/>
      <c r="U39" s="22" t="s">
        <v>5</v>
      </c>
      <c r="V39" s="22"/>
      <c r="W39" s="22"/>
      <c r="X39" s="22"/>
      <c r="Y39" s="22"/>
      <c r="Z39" s="23"/>
      <c r="AA39" s="38" t="s">
        <v>5</v>
      </c>
      <c r="AB39" s="39"/>
      <c r="AC39" s="39"/>
      <c r="AD39" s="39"/>
      <c r="AE39" s="39"/>
      <c r="AF39" s="39"/>
      <c r="AG39" s="39"/>
      <c r="AH39" s="39"/>
      <c r="AI39" s="35" t="str">
        <f>IF(AA39="選手自宅へ郵送","〒",IF(AA39="所属先へ郵送","〒",IF(AA39="メール送信（本人・所属先等）","受信者名",IF(AA39="派遣依頼文不要","",IF(AA39="選択してください","",IF(AA39="指定先へ郵送（宛名を記載すること）","〒"))))))</f>
        <v/>
      </c>
      <c r="AJ39" s="35"/>
      <c r="AK39" s="35"/>
      <c r="AL39" s="35"/>
      <c r="AM39" s="36"/>
      <c r="AN39" s="36"/>
      <c r="AO39" s="36"/>
      <c r="AP39" s="36"/>
      <c r="AQ39" s="36"/>
      <c r="AR39" s="37"/>
      <c r="AS39" s="26"/>
      <c r="AT39" s="27"/>
      <c r="AU39" s="28"/>
      <c r="AV39" s="5"/>
    </row>
    <row r="40" spans="1:49" ht="24.75" customHeight="1">
      <c r="A40" s="13"/>
      <c r="B40" s="14"/>
      <c r="C40" s="15"/>
      <c r="D40" s="19"/>
      <c r="E40" s="20"/>
      <c r="F40" s="20"/>
      <c r="G40" s="20"/>
      <c r="H40" s="21"/>
      <c r="I40" s="19"/>
      <c r="J40" s="20"/>
      <c r="K40" s="20"/>
      <c r="L40" s="21"/>
      <c r="M40" s="24"/>
      <c r="N40" s="24"/>
      <c r="O40" s="24"/>
      <c r="P40" s="24"/>
      <c r="Q40" s="24"/>
      <c r="R40" s="24"/>
      <c r="S40" s="25"/>
      <c r="T40" s="24"/>
      <c r="U40" s="24" t="s">
        <v>5</v>
      </c>
      <c r="V40" s="24"/>
      <c r="W40" s="24"/>
      <c r="X40" s="24"/>
      <c r="Y40" s="24"/>
      <c r="Z40" s="25"/>
      <c r="AA40" s="32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AS40" s="29"/>
      <c r="AT40" s="30"/>
      <c r="AU40" s="31"/>
      <c r="AV40" s="5"/>
      <c r="AW40" s="6"/>
    </row>
    <row r="41" spans="1:49" ht="24.75" customHeight="1">
      <c r="A41" s="10" t="s">
        <v>39</v>
      </c>
      <c r="B41" s="11"/>
      <c r="C41" s="12"/>
      <c r="D41" s="16"/>
      <c r="E41" s="17"/>
      <c r="F41" s="17"/>
      <c r="G41" s="17"/>
      <c r="H41" s="18"/>
      <c r="I41" s="16"/>
      <c r="J41" s="17"/>
      <c r="K41" s="17"/>
      <c r="L41" s="18"/>
      <c r="M41" s="22"/>
      <c r="N41" s="22"/>
      <c r="O41" s="22"/>
      <c r="P41" s="22"/>
      <c r="Q41" s="22"/>
      <c r="R41" s="22"/>
      <c r="S41" s="23"/>
      <c r="T41" s="22"/>
      <c r="U41" s="22" t="s">
        <v>5</v>
      </c>
      <c r="V41" s="22"/>
      <c r="W41" s="22"/>
      <c r="X41" s="22"/>
      <c r="Y41" s="22"/>
      <c r="Z41" s="23"/>
      <c r="AA41" s="38" t="s">
        <v>5</v>
      </c>
      <c r="AB41" s="39"/>
      <c r="AC41" s="39"/>
      <c r="AD41" s="39"/>
      <c r="AE41" s="39"/>
      <c r="AF41" s="39"/>
      <c r="AG41" s="39"/>
      <c r="AH41" s="39"/>
      <c r="AI41" s="35" t="str">
        <f>IF(AA41="選手自宅へ郵送","〒",IF(AA41="所属先へ郵送","〒",IF(AA41="メール送信（本人・所属先等）","受信者名",IF(AA41="派遣依頼文不要","",IF(AA41="選択してください","",IF(AA41="指定先へ郵送（宛名を記載すること）","〒"))))))</f>
        <v/>
      </c>
      <c r="AJ41" s="35"/>
      <c r="AK41" s="35"/>
      <c r="AL41" s="35"/>
      <c r="AM41" s="36"/>
      <c r="AN41" s="36"/>
      <c r="AO41" s="36"/>
      <c r="AP41" s="36"/>
      <c r="AQ41" s="36"/>
      <c r="AR41" s="37"/>
      <c r="AS41" s="26"/>
      <c r="AT41" s="27"/>
      <c r="AU41" s="28"/>
      <c r="AV41" s="5"/>
    </row>
    <row r="42" spans="1:49" ht="24.75" customHeight="1">
      <c r="A42" s="13"/>
      <c r="B42" s="14"/>
      <c r="C42" s="15"/>
      <c r="D42" s="19"/>
      <c r="E42" s="20"/>
      <c r="F42" s="20"/>
      <c r="G42" s="20"/>
      <c r="H42" s="21"/>
      <c r="I42" s="19"/>
      <c r="J42" s="20"/>
      <c r="K42" s="20"/>
      <c r="L42" s="21"/>
      <c r="M42" s="24"/>
      <c r="N42" s="24"/>
      <c r="O42" s="24"/>
      <c r="P42" s="24"/>
      <c r="Q42" s="24"/>
      <c r="R42" s="24"/>
      <c r="S42" s="25"/>
      <c r="T42" s="24"/>
      <c r="U42" s="24" t="s">
        <v>5</v>
      </c>
      <c r="V42" s="24"/>
      <c r="W42" s="24"/>
      <c r="X42" s="24"/>
      <c r="Y42" s="24"/>
      <c r="Z42" s="25"/>
      <c r="AA42" s="32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AS42" s="29"/>
      <c r="AT42" s="30"/>
      <c r="AU42" s="31"/>
      <c r="AV42" s="5"/>
      <c r="AW42" s="6"/>
    </row>
    <row r="43" spans="1:49" ht="24.75" customHeight="1">
      <c r="A43" s="10" t="s">
        <v>39</v>
      </c>
      <c r="B43" s="11"/>
      <c r="C43" s="12"/>
      <c r="D43" s="16"/>
      <c r="E43" s="17"/>
      <c r="F43" s="17"/>
      <c r="G43" s="17"/>
      <c r="H43" s="18"/>
      <c r="I43" s="16"/>
      <c r="J43" s="17"/>
      <c r="K43" s="17"/>
      <c r="L43" s="18"/>
      <c r="M43" s="22"/>
      <c r="N43" s="22"/>
      <c r="O43" s="22"/>
      <c r="P43" s="22"/>
      <c r="Q43" s="22"/>
      <c r="R43" s="22"/>
      <c r="S43" s="23"/>
      <c r="T43" s="22"/>
      <c r="U43" s="22" t="s">
        <v>5</v>
      </c>
      <c r="V43" s="22"/>
      <c r="W43" s="22"/>
      <c r="X43" s="22"/>
      <c r="Y43" s="22"/>
      <c r="Z43" s="23"/>
      <c r="AA43" s="38" t="s">
        <v>5</v>
      </c>
      <c r="AB43" s="39"/>
      <c r="AC43" s="39"/>
      <c r="AD43" s="39"/>
      <c r="AE43" s="39"/>
      <c r="AF43" s="39"/>
      <c r="AG43" s="39"/>
      <c r="AH43" s="39"/>
      <c r="AI43" s="35" t="str">
        <f>IF(AA43="選手自宅へ郵送","〒",IF(AA43="所属先へ郵送","〒",IF(AA43="メール送信（本人・所属先等）","受信者名",IF(AA43="派遣依頼文不要","",IF(AA43="選択してください","",IF(AA43="指定先へ郵送（宛名を記載すること）","〒"))))))</f>
        <v/>
      </c>
      <c r="AJ43" s="35"/>
      <c r="AK43" s="35"/>
      <c r="AL43" s="35"/>
      <c r="AM43" s="36"/>
      <c r="AN43" s="36"/>
      <c r="AO43" s="36"/>
      <c r="AP43" s="36"/>
      <c r="AQ43" s="36"/>
      <c r="AR43" s="37"/>
      <c r="AS43" s="26"/>
      <c r="AT43" s="27"/>
      <c r="AU43" s="28"/>
      <c r="AV43" s="5"/>
    </row>
    <row r="44" spans="1:49" ht="24.75" customHeight="1">
      <c r="A44" s="13"/>
      <c r="B44" s="14"/>
      <c r="C44" s="15"/>
      <c r="D44" s="19"/>
      <c r="E44" s="20"/>
      <c r="F44" s="20"/>
      <c r="G44" s="20"/>
      <c r="H44" s="21"/>
      <c r="I44" s="19"/>
      <c r="J44" s="20"/>
      <c r="K44" s="20"/>
      <c r="L44" s="21"/>
      <c r="M44" s="24"/>
      <c r="N44" s="24"/>
      <c r="O44" s="24"/>
      <c r="P44" s="24"/>
      <c r="Q44" s="24"/>
      <c r="R44" s="24"/>
      <c r="S44" s="25"/>
      <c r="T44" s="24"/>
      <c r="U44" s="24" t="s">
        <v>5</v>
      </c>
      <c r="V44" s="24"/>
      <c r="W44" s="24"/>
      <c r="X44" s="24"/>
      <c r="Y44" s="24"/>
      <c r="Z44" s="25"/>
      <c r="AA44" s="32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4"/>
      <c r="AS44" s="29"/>
      <c r="AT44" s="30"/>
      <c r="AU44" s="31"/>
      <c r="AV44" s="5"/>
      <c r="AW44" s="6"/>
    </row>
    <row r="45" spans="1:49" ht="24.75" customHeight="1">
      <c r="A45" s="10" t="s">
        <v>39</v>
      </c>
      <c r="B45" s="11"/>
      <c r="C45" s="12"/>
      <c r="D45" s="16"/>
      <c r="E45" s="17"/>
      <c r="F45" s="17"/>
      <c r="G45" s="17"/>
      <c r="H45" s="18"/>
      <c r="I45" s="16"/>
      <c r="J45" s="17"/>
      <c r="K45" s="17"/>
      <c r="L45" s="18"/>
      <c r="M45" s="22"/>
      <c r="N45" s="22"/>
      <c r="O45" s="22"/>
      <c r="P45" s="22"/>
      <c r="Q45" s="22"/>
      <c r="R45" s="22"/>
      <c r="S45" s="23"/>
      <c r="T45" s="22"/>
      <c r="U45" s="22" t="s">
        <v>5</v>
      </c>
      <c r="V45" s="22"/>
      <c r="W45" s="22"/>
      <c r="X45" s="22"/>
      <c r="Y45" s="22"/>
      <c r="Z45" s="23"/>
      <c r="AA45" s="38" t="s">
        <v>5</v>
      </c>
      <c r="AB45" s="39"/>
      <c r="AC45" s="39"/>
      <c r="AD45" s="39"/>
      <c r="AE45" s="39"/>
      <c r="AF45" s="39"/>
      <c r="AG45" s="39"/>
      <c r="AH45" s="39"/>
      <c r="AI45" s="35" t="str">
        <f>IF(AA45="選手自宅へ郵送","〒",IF(AA45="所属先へ郵送","〒",IF(AA45="メール送信（本人・所属先等）","受信者名",IF(AA45="派遣依頼文不要","",IF(AA45="選択してください","",IF(AA45="指定先へ郵送（宛名を記載すること）","〒"))))))</f>
        <v/>
      </c>
      <c r="AJ45" s="35"/>
      <c r="AK45" s="35"/>
      <c r="AL45" s="35"/>
      <c r="AM45" s="36"/>
      <c r="AN45" s="36"/>
      <c r="AO45" s="36"/>
      <c r="AP45" s="36"/>
      <c r="AQ45" s="36"/>
      <c r="AR45" s="37"/>
      <c r="AS45" s="26"/>
      <c r="AT45" s="27"/>
      <c r="AU45" s="28"/>
      <c r="AV45" s="5"/>
    </row>
    <row r="46" spans="1:49" ht="24.75" customHeight="1">
      <c r="A46" s="13"/>
      <c r="B46" s="14"/>
      <c r="C46" s="15"/>
      <c r="D46" s="19"/>
      <c r="E46" s="20"/>
      <c r="F46" s="20"/>
      <c r="G46" s="20"/>
      <c r="H46" s="21"/>
      <c r="I46" s="19"/>
      <c r="J46" s="20"/>
      <c r="K46" s="20"/>
      <c r="L46" s="21"/>
      <c r="M46" s="24"/>
      <c r="N46" s="24"/>
      <c r="O46" s="24"/>
      <c r="P46" s="24"/>
      <c r="Q46" s="24"/>
      <c r="R46" s="24"/>
      <c r="S46" s="25"/>
      <c r="T46" s="24"/>
      <c r="U46" s="24" t="s">
        <v>5</v>
      </c>
      <c r="V46" s="24"/>
      <c r="W46" s="24"/>
      <c r="X46" s="24"/>
      <c r="Y46" s="24"/>
      <c r="Z46" s="25"/>
      <c r="AA46" s="32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AS46" s="29"/>
      <c r="AT46" s="30"/>
      <c r="AU46" s="31"/>
      <c r="AV46" s="5"/>
      <c r="AW46" s="6"/>
    </row>
    <row r="47" spans="1:49" ht="24.75" customHeight="1">
      <c r="A47" s="10" t="s">
        <v>39</v>
      </c>
      <c r="B47" s="11"/>
      <c r="C47" s="12"/>
      <c r="D47" s="16"/>
      <c r="E47" s="17"/>
      <c r="F47" s="17"/>
      <c r="G47" s="17"/>
      <c r="H47" s="18"/>
      <c r="I47" s="16"/>
      <c r="J47" s="17"/>
      <c r="K47" s="17"/>
      <c r="L47" s="18"/>
      <c r="M47" s="22"/>
      <c r="N47" s="22"/>
      <c r="O47" s="22"/>
      <c r="P47" s="22"/>
      <c r="Q47" s="22"/>
      <c r="R47" s="22"/>
      <c r="S47" s="23"/>
      <c r="T47" s="22"/>
      <c r="U47" s="22" t="s">
        <v>5</v>
      </c>
      <c r="V47" s="22"/>
      <c r="W47" s="22"/>
      <c r="X47" s="22"/>
      <c r="Y47" s="22"/>
      <c r="Z47" s="23"/>
      <c r="AA47" s="38" t="s">
        <v>5</v>
      </c>
      <c r="AB47" s="39"/>
      <c r="AC47" s="39"/>
      <c r="AD47" s="39"/>
      <c r="AE47" s="39"/>
      <c r="AF47" s="39"/>
      <c r="AG47" s="39"/>
      <c r="AH47" s="39"/>
      <c r="AI47" s="35" t="str">
        <f>IF(AA47="選手自宅へ郵送","〒",IF(AA47="所属先へ郵送","〒",IF(AA47="メール送信（本人・所属先等）","受信者名",IF(AA47="派遣依頼文不要","",IF(AA47="選択してください","",IF(AA47="指定先へ郵送（宛名を記載すること）","〒"))))))</f>
        <v/>
      </c>
      <c r="AJ47" s="35"/>
      <c r="AK47" s="35"/>
      <c r="AL47" s="35"/>
      <c r="AM47" s="36"/>
      <c r="AN47" s="36"/>
      <c r="AO47" s="36"/>
      <c r="AP47" s="36"/>
      <c r="AQ47" s="36"/>
      <c r="AR47" s="37"/>
      <c r="AS47" s="26"/>
      <c r="AT47" s="27"/>
      <c r="AU47" s="28"/>
      <c r="AV47" s="5"/>
    </row>
    <row r="48" spans="1:49" ht="24.75" customHeight="1">
      <c r="A48" s="13"/>
      <c r="B48" s="14"/>
      <c r="C48" s="15"/>
      <c r="D48" s="19"/>
      <c r="E48" s="20"/>
      <c r="F48" s="20"/>
      <c r="G48" s="20"/>
      <c r="H48" s="21"/>
      <c r="I48" s="19"/>
      <c r="J48" s="20"/>
      <c r="K48" s="20"/>
      <c r="L48" s="21"/>
      <c r="M48" s="24"/>
      <c r="N48" s="24"/>
      <c r="O48" s="24"/>
      <c r="P48" s="24"/>
      <c r="Q48" s="24"/>
      <c r="R48" s="24"/>
      <c r="S48" s="25"/>
      <c r="T48" s="24"/>
      <c r="U48" s="24" t="s">
        <v>5</v>
      </c>
      <c r="V48" s="24"/>
      <c r="W48" s="24"/>
      <c r="X48" s="24"/>
      <c r="Y48" s="24"/>
      <c r="Z48" s="25"/>
      <c r="AA48" s="32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AS48" s="29"/>
      <c r="AT48" s="30"/>
      <c r="AU48" s="31"/>
      <c r="AV48" s="5"/>
      <c r="AW48" s="6"/>
    </row>
    <row r="49" spans="1:49" ht="24.75" customHeight="1">
      <c r="A49" s="10" t="s">
        <v>39</v>
      </c>
      <c r="B49" s="11"/>
      <c r="C49" s="12"/>
      <c r="D49" s="16"/>
      <c r="E49" s="17"/>
      <c r="F49" s="17"/>
      <c r="G49" s="17"/>
      <c r="H49" s="18"/>
      <c r="I49" s="16"/>
      <c r="J49" s="17"/>
      <c r="K49" s="17"/>
      <c r="L49" s="18"/>
      <c r="M49" s="22"/>
      <c r="N49" s="22"/>
      <c r="O49" s="22"/>
      <c r="P49" s="22"/>
      <c r="Q49" s="22"/>
      <c r="R49" s="22"/>
      <c r="S49" s="23"/>
      <c r="T49" s="22"/>
      <c r="U49" s="22" t="s">
        <v>5</v>
      </c>
      <c r="V49" s="22"/>
      <c r="W49" s="22"/>
      <c r="X49" s="22"/>
      <c r="Y49" s="22"/>
      <c r="Z49" s="23"/>
      <c r="AA49" s="38" t="s">
        <v>5</v>
      </c>
      <c r="AB49" s="39"/>
      <c r="AC49" s="39"/>
      <c r="AD49" s="39"/>
      <c r="AE49" s="39"/>
      <c r="AF49" s="39"/>
      <c r="AG49" s="39"/>
      <c r="AH49" s="39"/>
      <c r="AI49" s="35" t="str">
        <f>IF(AA49="選手自宅へ郵送","〒",IF(AA49="所属先へ郵送","〒",IF(AA49="メール送信（本人・所属先等）","受信者名",IF(AA49="派遣依頼文不要","",IF(AA49="選択してください","",IF(AA49="指定先へ郵送（宛名を記載すること）","〒"))))))</f>
        <v/>
      </c>
      <c r="AJ49" s="35"/>
      <c r="AK49" s="35"/>
      <c r="AL49" s="35"/>
      <c r="AM49" s="36"/>
      <c r="AN49" s="36"/>
      <c r="AO49" s="36"/>
      <c r="AP49" s="36"/>
      <c r="AQ49" s="36"/>
      <c r="AR49" s="37"/>
      <c r="AS49" s="26"/>
      <c r="AT49" s="27"/>
      <c r="AU49" s="28"/>
      <c r="AV49" s="5"/>
    </row>
    <row r="50" spans="1:49" ht="24.75" customHeight="1">
      <c r="A50" s="13"/>
      <c r="B50" s="14"/>
      <c r="C50" s="15"/>
      <c r="D50" s="19"/>
      <c r="E50" s="20"/>
      <c r="F50" s="20"/>
      <c r="G50" s="20"/>
      <c r="H50" s="21"/>
      <c r="I50" s="19"/>
      <c r="J50" s="20"/>
      <c r="K50" s="20"/>
      <c r="L50" s="21"/>
      <c r="M50" s="24"/>
      <c r="N50" s="24"/>
      <c r="O50" s="24"/>
      <c r="P50" s="24"/>
      <c r="Q50" s="24"/>
      <c r="R50" s="24"/>
      <c r="S50" s="25"/>
      <c r="T50" s="24"/>
      <c r="U50" s="24" t="s">
        <v>5</v>
      </c>
      <c r="V50" s="24"/>
      <c r="W50" s="24"/>
      <c r="X50" s="24"/>
      <c r="Y50" s="24"/>
      <c r="Z50" s="25"/>
      <c r="AA50" s="32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4"/>
      <c r="AS50" s="29"/>
      <c r="AT50" s="30"/>
      <c r="AU50" s="31"/>
      <c r="AV50" s="5"/>
      <c r="AW50" s="6"/>
    </row>
    <row r="51" spans="1:49" ht="24.75" customHeight="1">
      <c r="A51" s="10" t="s">
        <v>39</v>
      </c>
      <c r="B51" s="11"/>
      <c r="C51" s="12"/>
      <c r="D51" s="16"/>
      <c r="E51" s="17"/>
      <c r="F51" s="17"/>
      <c r="G51" s="17"/>
      <c r="H51" s="18"/>
      <c r="I51" s="16"/>
      <c r="J51" s="17"/>
      <c r="K51" s="17"/>
      <c r="L51" s="18"/>
      <c r="M51" s="22"/>
      <c r="N51" s="22"/>
      <c r="O51" s="22"/>
      <c r="P51" s="22"/>
      <c r="Q51" s="22"/>
      <c r="R51" s="22"/>
      <c r="S51" s="23"/>
      <c r="T51" s="22"/>
      <c r="U51" s="22" t="s">
        <v>5</v>
      </c>
      <c r="V51" s="22"/>
      <c r="W51" s="22"/>
      <c r="X51" s="22"/>
      <c r="Y51" s="22"/>
      <c r="Z51" s="23"/>
      <c r="AA51" s="38" t="s">
        <v>5</v>
      </c>
      <c r="AB51" s="39"/>
      <c r="AC51" s="39"/>
      <c r="AD51" s="39"/>
      <c r="AE51" s="39"/>
      <c r="AF51" s="39"/>
      <c r="AG51" s="39"/>
      <c r="AH51" s="39"/>
      <c r="AI51" s="35" t="str">
        <f>IF(AA51="選手自宅へ郵送","〒",IF(AA51="所属先へ郵送","〒",IF(AA51="メール送信（本人・所属先等）","受信者名",IF(AA51="派遣依頼文不要","",IF(AA51="選択してください","",IF(AA51="指定先へ郵送（宛名を記載すること）","〒"))))))</f>
        <v/>
      </c>
      <c r="AJ51" s="35"/>
      <c r="AK51" s="35"/>
      <c r="AL51" s="35"/>
      <c r="AM51" s="36"/>
      <c r="AN51" s="36"/>
      <c r="AO51" s="36"/>
      <c r="AP51" s="36"/>
      <c r="AQ51" s="36"/>
      <c r="AR51" s="37"/>
      <c r="AS51" s="26"/>
      <c r="AT51" s="27"/>
      <c r="AU51" s="28"/>
      <c r="AV51" s="5"/>
    </row>
    <row r="52" spans="1:49" ht="24.75" customHeight="1">
      <c r="A52" s="13"/>
      <c r="B52" s="14"/>
      <c r="C52" s="15"/>
      <c r="D52" s="19"/>
      <c r="E52" s="20"/>
      <c r="F52" s="20"/>
      <c r="G52" s="20"/>
      <c r="H52" s="21"/>
      <c r="I52" s="19"/>
      <c r="J52" s="20"/>
      <c r="K52" s="20"/>
      <c r="L52" s="21"/>
      <c r="M52" s="24"/>
      <c r="N52" s="24"/>
      <c r="O52" s="24"/>
      <c r="P52" s="24"/>
      <c r="Q52" s="24"/>
      <c r="R52" s="24"/>
      <c r="S52" s="25"/>
      <c r="T52" s="24"/>
      <c r="U52" s="24" t="s">
        <v>5</v>
      </c>
      <c r="V52" s="24"/>
      <c r="W52" s="24"/>
      <c r="X52" s="24"/>
      <c r="Y52" s="24"/>
      <c r="Z52" s="25"/>
      <c r="AA52" s="32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4"/>
      <c r="AS52" s="29"/>
      <c r="AT52" s="30"/>
      <c r="AU52" s="31"/>
      <c r="AV52" s="5"/>
      <c r="AW52" s="6"/>
    </row>
    <row r="53" spans="1:49" ht="24.75" customHeight="1">
      <c r="A53" s="10" t="s">
        <v>39</v>
      </c>
      <c r="B53" s="11"/>
      <c r="C53" s="12"/>
      <c r="D53" s="16"/>
      <c r="E53" s="17"/>
      <c r="F53" s="17"/>
      <c r="G53" s="17"/>
      <c r="H53" s="18"/>
      <c r="I53" s="16"/>
      <c r="J53" s="17"/>
      <c r="K53" s="17"/>
      <c r="L53" s="18"/>
      <c r="M53" s="22"/>
      <c r="N53" s="22"/>
      <c r="O53" s="22"/>
      <c r="P53" s="22"/>
      <c r="Q53" s="22"/>
      <c r="R53" s="22"/>
      <c r="S53" s="23"/>
      <c r="T53" s="22"/>
      <c r="U53" s="22" t="s">
        <v>5</v>
      </c>
      <c r="V53" s="22"/>
      <c r="W53" s="22"/>
      <c r="X53" s="22"/>
      <c r="Y53" s="22"/>
      <c r="Z53" s="23"/>
      <c r="AA53" s="38" t="s">
        <v>5</v>
      </c>
      <c r="AB53" s="39"/>
      <c r="AC53" s="39"/>
      <c r="AD53" s="39"/>
      <c r="AE53" s="39"/>
      <c r="AF53" s="39"/>
      <c r="AG53" s="39"/>
      <c r="AH53" s="39"/>
      <c r="AI53" s="35" t="str">
        <f>IF(AA53="選手自宅へ郵送","〒",IF(AA53="所属先へ郵送","〒",IF(AA53="メール送信（本人・所属先等）","受信者名",IF(AA53="派遣依頼文不要","",IF(AA53="選択してください","",IF(AA53="指定先へ郵送（宛名を記載すること）","〒"))))))</f>
        <v/>
      </c>
      <c r="AJ53" s="35"/>
      <c r="AK53" s="35"/>
      <c r="AL53" s="35"/>
      <c r="AM53" s="36"/>
      <c r="AN53" s="36"/>
      <c r="AO53" s="36"/>
      <c r="AP53" s="36"/>
      <c r="AQ53" s="36"/>
      <c r="AR53" s="37"/>
      <c r="AS53" s="26"/>
      <c r="AT53" s="27"/>
      <c r="AU53" s="28"/>
      <c r="AV53" s="5"/>
    </row>
    <row r="54" spans="1:49" ht="24.75" customHeight="1">
      <c r="A54" s="13"/>
      <c r="B54" s="14"/>
      <c r="C54" s="15"/>
      <c r="D54" s="19"/>
      <c r="E54" s="20"/>
      <c r="F54" s="20"/>
      <c r="G54" s="20"/>
      <c r="H54" s="21"/>
      <c r="I54" s="19"/>
      <c r="J54" s="20"/>
      <c r="K54" s="20"/>
      <c r="L54" s="21"/>
      <c r="M54" s="24"/>
      <c r="N54" s="24"/>
      <c r="O54" s="24"/>
      <c r="P54" s="24"/>
      <c r="Q54" s="24"/>
      <c r="R54" s="24"/>
      <c r="S54" s="25"/>
      <c r="T54" s="24"/>
      <c r="U54" s="24" t="s">
        <v>5</v>
      </c>
      <c r="V54" s="24"/>
      <c r="W54" s="24"/>
      <c r="X54" s="24"/>
      <c r="Y54" s="24"/>
      <c r="Z54" s="25"/>
      <c r="AA54" s="32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4"/>
      <c r="AS54" s="29"/>
      <c r="AT54" s="30"/>
      <c r="AU54" s="31"/>
      <c r="AV54" s="5"/>
      <c r="AW54" s="6"/>
    </row>
  </sheetData>
  <sheetProtection algorithmName="SHA-512" hashValue="vFRYqXXgX0Znm58rN6228sHiw1x7LPiBRs/VIN95TTZDyZ/Vo4EICnMJDAEd6xyF3HFk+cB3LWzF+UUjAUtisw==" saltValue="2dE6sVoz50gX0v+6niZlYw==" spinCount="100000" sheet="1" objects="1" scenarios="1"/>
  <mergeCells count="267">
    <mergeCell ref="AW1:AW2"/>
    <mergeCell ref="AA51:AH51"/>
    <mergeCell ref="AS51:AU52"/>
    <mergeCell ref="D52:H52"/>
    <mergeCell ref="AA52:AR52"/>
    <mergeCell ref="AS49:AU50"/>
    <mergeCell ref="D50:H50"/>
    <mergeCell ref="AA50:AR50"/>
    <mergeCell ref="AA49:AH49"/>
    <mergeCell ref="AI49:AL49"/>
    <mergeCell ref="AM49:AR49"/>
    <mergeCell ref="AI51:AL51"/>
    <mergeCell ref="AM51:AR51"/>
    <mergeCell ref="AA47:AH47"/>
    <mergeCell ref="AS47:AU48"/>
    <mergeCell ref="D48:H48"/>
    <mergeCell ref="AA48:AR48"/>
    <mergeCell ref="AS45:AU46"/>
    <mergeCell ref="D46:H46"/>
    <mergeCell ref="AA46:AR46"/>
    <mergeCell ref="AA45:AH45"/>
    <mergeCell ref="AI45:AL45"/>
    <mergeCell ref="AM45:AR45"/>
    <mergeCell ref="AI47:AL47"/>
    <mergeCell ref="A51:C52"/>
    <mergeCell ref="D51:H51"/>
    <mergeCell ref="I51:L52"/>
    <mergeCell ref="M51:S52"/>
    <mergeCell ref="T51:Z52"/>
    <mergeCell ref="A49:C50"/>
    <mergeCell ref="D49:H49"/>
    <mergeCell ref="I49:L50"/>
    <mergeCell ref="M49:S50"/>
    <mergeCell ref="T49:Z50"/>
    <mergeCell ref="AM47:AR47"/>
    <mergeCell ref="A47:C48"/>
    <mergeCell ref="D47:H47"/>
    <mergeCell ref="I47:L48"/>
    <mergeCell ref="M47:S48"/>
    <mergeCell ref="T47:Z48"/>
    <mergeCell ref="A45:C46"/>
    <mergeCell ref="D45:H45"/>
    <mergeCell ref="I45:L46"/>
    <mergeCell ref="M45:S46"/>
    <mergeCell ref="T45:Z46"/>
    <mergeCell ref="AI41:AL41"/>
    <mergeCell ref="AI43:AL43"/>
    <mergeCell ref="AS41:AU42"/>
    <mergeCell ref="D42:H42"/>
    <mergeCell ref="AA42:AR42"/>
    <mergeCell ref="AA43:AH43"/>
    <mergeCell ref="AS43:AU44"/>
    <mergeCell ref="D44:H44"/>
    <mergeCell ref="AA44:AR44"/>
    <mergeCell ref="AM41:AR41"/>
    <mergeCell ref="AM43:AR43"/>
    <mergeCell ref="A41:C42"/>
    <mergeCell ref="D41:H41"/>
    <mergeCell ref="I41:L42"/>
    <mergeCell ref="M41:S42"/>
    <mergeCell ref="T41:Z42"/>
    <mergeCell ref="AA41:AH41"/>
    <mergeCell ref="A43:C44"/>
    <mergeCell ref="D43:H43"/>
    <mergeCell ref="I43:L44"/>
    <mergeCell ref="M43:S44"/>
    <mergeCell ref="T43:Z44"/>
    <mergeCell ref="AA39:AH39"/>
    <mergeCell ref="AS39:AU40"/>
    <mergeCell ref="D40:H40"/>
    <mergeCell ref="AA40:AR40"/>
    <mergeCell ref="AS37:AU38"/>
    <mergeCell ref="D38:H38"/>
    <mergeCell ref="AA38:AR38"/>
    <mergeCell ref="AA37:AH37"/>
    <mergeCell ref="AI37:AL37"/>
    <mergeCell ref="AM37:AR37"/>
    <mergeCell ref="AI39:AL39"/>
    <mergeCell ref="AM39:AR39"/>
    <mergeCell ref="A39:C40"/>
    <mergeCell ref="D39:H39"/>
    <mergeCell ref="I39:L40"/>
    <mergeCell ref="M39:S40"/>
    <mergeCell ref="T39:Z40"/>
    <mergeCell ref="A37:C38"/>
    <mergeCell ref="D37:H37"/>
    <mergeCell ref="I37:L38"/>
    <mergeCell ref="M37:S38"/>
    <mergeCell ref="T37:Z38"/>
    <mergeCell ref="AA35:AH35"/>
    <mergeCell ref="AS35:AU36"/>
    <mergeCell ref="D36:H36"/>
    <mergeCell ref="AA36:AR36"/>
    <mergeCell ref="AS33:AU34"/>
    <mergeCell ref="D34:H34"/>
    <mergeCell ref="AA34:AR34"/>
    <mergeCell ref="AA33:AH33"/>
    <mergeCell ref="AI33:AL33"/>
    <mergeCell ref="AM33:AR33"/>
    <mergeCell ref="AI35:AL35"/>
    <mergeCell ref="AM35:AR35"/>
    <mergeCell ref="A35:C36"/>
    <mergeCell ref="D35:H35"/>
    <mergeCell ref="I35:L36"/>
    <mergeCell ref="M35:S36"/>
    <mergeCell ref="T35:Z36"/>
    <mergeCell ref="A33:C34"/>
    <mergeCell ref="D33:H33"/>
    <mergeCell ref="I33:L34"/>
    <mergeCell ref="M33:S34"/>
    <mergeCell ref="T33:Z34"/>
    <mergeCell ref="AA31:AH31"/>
    <mergeCell ref="AS31:AU32"/>
    <mergeCell ref="D32:H32"/>
    <mergeCell ref="AA32:AR32"/>
    <mergeCell ref="AS29:AU30"/>
    <mergeCell ref="D30:H30"/>
    <mergeCell ref="AA30:AR30"/>
    <mergeCell ref="AA29:AH29"/>
    <mergeCell ref="AI29:AL29"/>
    <mergeCell ref="AM29:AR29"/>
    <mergeCell ref="AI31:AL31"/>
    <mergeCell ref="AM31:AR31"/>
    <mergeCell ref="A31:C32"/>
    <mergeCell ref="D31:H31"/>
    <mergeCell ref="I31:L32"/>
    <mergeCell ref="M31:S32"/>
    <mergeCell ref="T31:Z32"/>
    <mergeCell ref="A29:C30"/>
    <mergeCell ref="D29:H29"/>
    <mergeCell ref="I29:L30"/>
    <mergeCell ref="M29:S30"/>
    <mergeCell ref="T29:Z30"/>
    <mergeCell ref="AA27:AH27"/>
    <mergeCell ref="AS27:AU28"/>
    <mergeCell ref="D28:H28"/>
    <mergeCell ref="AA28:AR28"/>
    <mergeCell ref="AS25:AU26"/>
    <mergeCell ref="D26:H26"/>
    <mergeCell ref="AA26:AR26"/>
    <mergeCell ref="AA25:AH25"/>
    <mergeCell ref="AI25:AL25"/>
    <mergeCell ref="AM25:AR25"/>
    <mergeCell ref="AI27:AL27"/>
    <mergeCell ref="AM27:AR27"/>
    <mergeCell ref="A27:C28"/>
    <mergeCell ref="D27:H27"/>
    <mergeCell ref="I27:L28"/>
    <mergeCell ref="M27:S28"/>
    <mergeCell ref="T27:Z28"/>
    <mergeCell ref="A25:C26"/>
    <mergeCell ref="D25:H25"/>
    <mergeCell ref="I25:L26"/>
    <mergeCell ref="M25:S26"/>
    <mergeCell ref="T25:Z26"/>
    <mergeCell ref="AA23:AH23"/>
    <mergeCell ref="AS23:AU24"/>
    <mergeCell ref="D24:H24"/>
    <mergeCell ref="AA24:AR24"/>
    <mergeCell ref="AS21:AU22"/>
    <mergeCell ref="D22:H22"/>
    <mergeCell ref="AA22:AR22"/>
    <mergeCell ref="AA21:AH21"/>
    <mergeCell ref="AI21:AL21"/>
    <mergeCell ref="AM21:AR21"/>
    <mergeCell ref="AI23:AL23"/>
    <mergeCell ref="AM23:AR23"/>
    <mergeCell ref="A23:C24"/>
    <mergeCell ref="D23:H23"/>
    <mergeCell ref="I23:L24"/>
    <mergeCell ref="M23:S24"/>
    <mergeCell ref="T23:Z24"/>
    <mergeCell ref="A21:C22"/>
    <mergeCell ref="D21:H21"/>
    <mergeCell ref="I21:L22"/>
    <mergeCell ref="M21:S22"/>
    <mergeCell ref="T21:Z22"/>
    <mergeCell ref="AA19:AH19"/>
    <mergeCell ref="AS19:AU20"/>
    <mergeCell ref="D20:H20"/>
    <mergeCell ref="AA20:AR20"/>
    <mergeCell ref="AS17:AU18"/>
    <mergeCell ref="D18:H18"/>
    <mergeCell ref="AA18:AR18"/>
    <mergeCell ref="AA17:AH17"/>
    <mergeCell ref="AI17:AL17"/>
    <mergeCell ref="AM17:AR17"/>
    <mergeCell ref="AI19:AL19"/>
    <mergeCell ref="AM19:AR19"/>
    <mergeCell ref="A19:C20"/>
    <mergeCell ref="D19:H19"/>
    <mergeCell ref="I19:L20"/>
    <mergeCell ref="M19:S20"/>
    <mergeCell ref="T19:Z20"/>
    <mergeCell ref="A17:C18"/>
    <mergeCell ref="D17:H17"/>
    <mergeCell ref="I17:L18"/>
    <mergeCell ref="M17:S18"/>
    <mergeCell ref="T17:Z18"/>
    <mergeCell ref="AA15:AH15"/>
    <mergeCell ref="AS15:AU16"/>
    <mergeCell ref="D16:H16"/>
    <mergeCell ref="AA16:AR16"/>
    <mergeCell ref="AS13:AU14"/>
    <mergeCell ref="D14:H14"/>
    <mergeCell ref="AA14:AR14"/>
    <mergeCell ref="AA13:AH13"/>
    <mergeCell ref="AI13:AL13"/>
    <mergeCell ref="AM13:AR13"/>
    <mergeCell ref="AI15:AL15"/>
    <mergeCell ref="AM15:AR15"/>
    <mergeCell ref="A15:C16"/>
    <mergeCell ref="D15:H15"/>
    <mergeCell ref="I15:L16"/>
    <mergeCell ref="M15:S16"/>
    <mergeCell ref="T15:Z16"/>
    <mergeCell ref="A13:C14"/>
    <mergeCell ref="D13:H13"/>
    <mergeCell ref="I13:L14"/>
    <mergeCell ref="M13:S14"/>
    <mergeCell ref="T13:Z14"/>
    <mergeCell ref="AS11:AU11"/>
    <mergeCell ref="A12:C12"/>
    <mergeCell ref="D12:H12"/>
    <mergeCell ref="M12:S12"/>
    <mergeCell ref="T12:Z12"/>
    <mergeCell ref="AA12:AR12"/>
    <mergeCell ref="AS12:AU12"/>
    <mergeCell ref="A11:C11"/>
    <mergeCell ref="D11:H11"/>
    <mergeCell ref="M11:S11"/>
    <mergeCell ref="T11:Z11"/>
    <mergeCell ref="AA11:AR11"/>
    <mergeCell ref="I11:L11"/>
    <mergeCell ref="I12:L12"/>
    <mergeCell ref="A9:C9"/>
    <mergeCell ref="D9:P9"/>
    <mergeCell ref="Q9:S9"/>
    <mergeCell ref="T9:AC9"/>
    <mergeCell ref="AD9:AF9"/>
    <mergeCell ref="AG9:AU9"/>
    <mergeCell ref="A8:C8"/>
    <mergeCell ref="D8:P8"/>
    <mergeCell ref="Q8:S8"/>
    <mergeCell ref="T8:AC8"/>
    <mergeCell ref="AD8:AF8"/>
    <mergeCell ref="AG8:AU8"/>
    <mergeCell ref="AO1:AU1"/>
    <mergeCell ref="AP2:AT2"/>
    <mergeCell ref="D3:Y3"/>
    <mergeCell ref="Z3:AR3"/>
    <mergeCell ref="D5:AR5"/>
    <mergeCell ref="A7:C7"/>
    <mergeCell ref="D7:V7"/>
    <mergeCell ref="W7:Z7"/>
    <mergeCell ref="AA7:AU7"/>
    <mergeCell ref="A53:C54"/>
    <mergeCell ref="I53:L54"/>
    <mergeCell ref="M53:S54"/>
    <mergeCell ref="T53:Z54"/>
    <mergeCell ref="AS53:AU54"/>
    <mergeCell ref="D54:H54"/>
    <mergeCell ref="AA54:AR54"/>
    <mergeCell ref="AI53:AL53"/>
    <mergeCell ref="AM53:AR53"/>
    <mergeCell ref="D53:H53"/>
    <mergeCell ref="AA53:AH53"/>
  </mergeCells>
  <phoneticPr fontId="1"/>
  <dataValidations count="2">
    <dataValidation type="list" allowBlank="1" showInputMessage="1" showErrorMessage="1" sqref="AW17" xr:uid="{F36DBCF0-903D-4968-B667-8D8330F4E53B}">
      <formula1>"　"</formula1>
    </dataValidation>
    <dataValidation type="list" allowBlank="1" showInputMessage="1" showErrorMessage="1" sqref="AW12" xr:uid="{B81E6A7E-50B7-4272-97F3-A3905627E7DE}">
      <formula1>"　　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A11EFBF-645B-45E6-8AF8-76BDC6FE8CE9}">
          <x14:formula1>
            <xm:f>リスト!$B$3:$B$7</xm:f>
          </x14:formula1>
          <xm:sqref>U29:V54 U15:V26 A13:C54</xm:sqref>
        </x14:dataValidation>
        <x14:dataValidation type="list" allowBlank="1" showInputMessage="1" showErrorMessage="1" xr:uid="{0D98B28E-AA13-4A94-A7E5-5C6A91437D0D}">
          <x14:formula1>
            <xm:f>リスト!$A$3:$A$5</xm:f>
          </x14:formula1>
          <xm:sqref>D3</xm:sqref>
        </x14:dataValidation>
        <x14:dataValidation type="list" allowBlank="1" showInputMessage="1" showErrorMessage="1" xr:uid="{D02F5FAB-F372-4C54-8B04-1FE3FE873553}">
          <x14:formula1>
            <xm:f>リスト!$A$10:$A$13</xm:f>
          </x14:formula1>
          <xm:sqref>AL1:AL6 AL8:AL1048576</xm:sqref>
        </x14:dataValidation>
        <x14:dataValidation type="list" allowBlank="1" showInputMessage="1" showErrorMessage="1" xr:uid="{A52F6D2F-5EF8-4AF5-850C-E6D639ECD338}">
          <x14:formula1>
            <xm:f>リスト!$A$10:$A$15</xm:f>
          </x14:formula1>
          <xm:sqref>AA7:AU7</xm:sqref>
        </x14:dataValidation>
        <x14:dataValidation type="list" allowBlank="1" showInputMessage="1" showErrorMessage="1" xr:uid="{076ACC8A-4FD9-48F8-A360-F7DB3F7A483B}">
          <x14:formula1>
            <xm:f>リスト!$D$2:$D$7</xm:f>
          </x14:formula1>
          <xm:sqref>AA13:AH13 AA15:AH15 AA17:AH17 AA19:AH19 AA21:AH21 AA23:AH23 AA25:AH25 AA27:AH27 AA29:AH29 AA31:AH31 AA33:AH33 AA35:AH35 AA37:AH37 AA39:AH39 AA41:AH41 AA43:AH43 AA45:AH45 AA47:AH47 AA49:AH49 AA51:AH51 AA53:AH53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E1AD-BA8B-4FB4-AD5B-3E3B24905CD0}">
  <sheetPr>
    <tabColor theme="0"/>
    <pageSetUpPr fitToPage="1"/>
  </sheetPr>
  <dimension ref="A1:AW64"/>
  <sheetViews>
    <sheetView view="pageBreakPreview" topLeftCell="A7" zoomScaleNormal="100" zoomScaleSheetLayoutView="100" workbookViewId="0">
      <selection activeCell="V13" sqref="V13:AB14"/>
    </sheetView>
  </sheetViews>
  <sheetFormatPr defaultRowHeight="15.75"/>
  <cols>
    <col min="1" max="3" width="3.125" style="1" customWidth="1"/>
    <col min="4" max="47" width="2.625" style="1" customWidth="1"/>
    <col min="48" max="48" width="9" style="1"/>
    <col min="49" max="49" width="9" style="1" customWidth="1"/>
    <col min="50" max="16384" width="9" style="1"/>
  </cols>
  <sheetData>
    <row r="1" spans="1:49" ht="22.5" customHeight="1" thickBot="1">
      <c r="A1" s="8"/>
      <c r="S1" s="2"/>
      <c r="T1" s="2"/>
      <c r="AO1" s="109" t="s">
        <v>29</v>
      </c>
      <c r="AP1" s="110"/>
      <c r="AQ1" s="110"/>
      <c r="AR1" s="110"/>
      <c r="AS1" s="110"/>
      <c r="AT1" s="110"/>
      <c r="AU1" s="111"/>
    </row>
    <row r="2" spans="1:49" ht="22.5" customHeight="1">
      <c r="S2" s="2"/>
      <c r="T2" s="2"/>
      <c r="AP2" s="43" t="s">
        <v>8</v>
      </c>
      <c r="AQ2" s="43"/>
      <c r="AR2" s="43"/>
      <c r="AS2" s="43"/>
      <c r="AT2" s="43"/>
    </row>
    <row r="3" spans="1:49" ht="47.25" customHeight="1">
      <c r="A3" s="3"/>
      <c r="B3" s="44" t="s">
        <v>110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9" ht="19.5" customHeight="1">
      <c r="AP4" s="6"/>
    </row>
    <row r="5" spans="1:49" ht="27.75" customHeight="1">
      <c r="D5" s="115" t="s">
        <v>6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</row>
    <row r="6" spans="1:49" ht="8.25" customHeight="1"/>
    <row r="7" spans="1:49" ht="26.85" customHeight="1">
      <c r="A7" s="49" t="s">
        <v>22</v>
      </c>
      <c r="B7" s="5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112" t="s">
        <v>14</v>
      </c>
      <c r="X7" s="113"/>
      <c r="Y7" s="113"/>
      <c r="Z7" s="114"/>
      <c r="AA7" s="54" t="s">
        <v>39</v>
      </c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49" ht="26.85" customHeight="1">
      <c r="A8" s="49" t="s">
        <v>15</v>
      </c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119" t="s">
        <v>23</v>
      </c>
      <c r="R8" s="120"/>
      <c r="S8" s="121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122" t="s">
        <v>24</v>
      </c>
      <c r="AF8" s="123"/>
      <c r="AG8" s="124"/>
      <c r="AH8" s="60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2"/>
    </row>
    <row r="9" spans="1:49" ht="26.85" customHeight="1">
      <c r="A9" s="49" t="s">
        <v>0</v>
      </c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125" t="s">
        <v>23</v>
      </c>
      <c r="R9" s="126"/>
      <c r="S9" s="127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122" t="s">
        <v>24</v>
      </c>
      <c r="AF9" s="123"/>
      <c r="AG9" s="124"/>
      <c r="AH9" s="116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8"/>
    </row>
    <row r="10" spans="1:49" ht="8.25" customHeight="1"/>
    <row r="11" spans="1:49" ht="24" customHeight="1">
      <c r="A11" s="81" t="s">
        <v>16</v>
      </c>
      <c r="B11" s="82"/>
      <c r="C11" s="82"/>
      <c r="D11" s="128" t="s">
        <v>18</v>
      </c>
      <c r="E11" s="129"/>
      <c r="F11" s="129"/>
      <c r="G11" s="129"/>
      <c r="H11" s="130"/>
      <c r="I11" s="90" t="s">
        <v>37</v>
      </c>
      <c r="J11" s="91"/>
      <c r="K11" s="91"/>
      <c r="L11" s="92"/>
      <c r="M11" s="131" t="s">
        <v>93</v>
      </c>
      <c r="N11" s="132"/>
      <c r="O11" s="132"/>
      <c r="P11" s="132"/>
      <c r="Q11" s="132"/>
      <c r="R11" s="132"/>
      <c r="S11" s="133"/>
      <c r="T11" s="81" t="s">
        <v>25</v>
      </c>
      <c r="U11" s="143"/>
      <c r="V11" s="89" t="s">
        <v>34</v>
      </c>
      <c r="W11" s="89"/>
      <c r="X11" s="89"/>
      <c r="Y11" s="89"/>
      <c r="Z11" s="89"/>
      <c r="AA11" s="89"/>
      <c r="AB11" s="89"/>
      <c r="AC11" s="137" t="s">
        <v>43</v>
      </c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9"/>
      <c r="AS11" s="63" t="s">
        <v>21</v>
      </c>
      <c r="AT11" s="64"/>
      <c r="AU11" s="65"/>
    </row>
    <row r="12" spans="1:49" ht="24" customHeight="1">
      <c r="A12" s="66" t="s">
        <v>17</v>
      </c>
      <c r="B12" s="67"/>
      <c r="C12" s="67"/>
      <c r="D12" s="93" t="s">
        <v>19</v>
      </c>
      <c r="E12" s="94"/>
      <c r="F12" s="94"/>
      <c r="G12" s="94"/>
      <c r="H12" s="95"/>
      <c r="I12" s="93" t="s">
        <v>36</v>
      </c>
      <c r="J12" s="94"/>
      <c r="K12" s="94"/>
      <c r="L12" s="95"/>
      <c r="M12" s="134"/>
      <c r="N12" s="135"/>
      <c r="O12" s="135"/>
      <c r="P12" s="135"/>
      <c r="Q12" s="135"/>
      <c r="R12" s="135"/>
      <c r="S12" s="136"/>
      <c r="T12" s="144"/>
      <c r="U12" s="145"/>
      <c r="V12" s="74" t="s">
        <v>26</v>
      </c>
      <c r="W12" s="74"/>
      <c r="X12" s="74"/>
      <c r="Y12" s="74"/>
      <c r="Z12" s="74"/>
      <c r="AA12" s="74"/>
      <c r="AB12" s="74"/>
      <c r="AC12" s="140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2"/>
      <c r="AS12" s="78" t="s">
        <v>20</v>
      </c>
      <c r="AT12" s="79"/>
      <c r="AU12" s="80"/>
    </row>
    <row r="13" spans="1:49" ht="24.75" customHeight="1">
      <c r="A13" s="10" t="s">
        <v>39</v>
      </c>
      <c r="B13" s="11"/>
      <c r="C13" s="12"/>
      <c r="D13" s="16"/>
      <c r="E13" s="17"/>
      <c r="F13" s="17"/>
      <c r="G13" s="17"/>
      <c r="H13" s="18"/>
      <c r="I13" s="16"/>
      <c r="J13" s="17"/>
      <c r="K13" s="17"/>
      <c r="L13" s="18"/>
      <c r="M13" s="22"/>
      <c r="N13" s="22"/>
      <c r="O13" s="22"/>
      <c r="P13" s="22"/>
      <c r="Q13" s="22"/>
      <c r="R13" s="22"/>
      <c r="S13" s="23"/>
      <c r="T13" s="16"/>
      <c r="U13" s="18"/>
      <c r="V13" s="22"/>
      <c r="W13" s="22"/>
      <c r="X13" s="22"/>
      <c r="Y13" s="22"/>
      <c r="Z13" s="22"/>
      <c r="AA13" s="107"/>
      <c r="AB13" s="108"/>
      <c r="AC13" s="38" t="s">
        <v>5</v>
      </c>
      <c r="AD13" s="39"/>
      <c r="AE13" s="39"/>
      <c r="AF13" s="39"/>
      <c r="AG13" s="39"/>
      <c r="AH13" s="39"/>
      <c r="AI13" s="39"/>
      <c r="AJ13" s="39"/>
      <c r="AK13" s="35" t="str">
        <f>IF(AC13="所属校・勤務先へ郵送","〒",IF(AC13="所属校代表アドレスへメール送信","",IF(AC13="所属校顧問へメール送信","顧問氏名",IF(AC13="選択してください","",IF(AC13="その他","〒または　受信者名")))))</f>
        <v/>
      </c>
      <c r="AL13" s="35"/>
      <c r="AM13" s="35"/>
      <c r="AN13" s="36"/>
      <c r="AO13" s="36"/>
      <c r="AP13" s="36"/>
      <c r="AQ13" s="36"/>
      <c r="AR13" s="37"/>
      <c r="AS13" s="103"/>
      <c r="AT13" s="103"/>
      <c r="AU13" s="104"/>
      <c r="AV13" s="5"/>
    </row>
    <row r="14" spans="1:49" ht="24.75" customHeight="1">
      <c r="A14" s="13"/>
      <c r="B14" s="14"/>
      <c r="C14" s="15"/>
      <c r="D14" s="19"/>
      <c r="E14" s="20"/>
      <c r="F14" s="20"/>
      <c r="G14" s="20"/>
      <c r="H14" s="21"/>
      <c r="I14" s="19"/>
      <c r="J14" s="20"/>
      <c r="K14" s="20"/>
      <c r="L14" s="21"/>
      <c r="M14" s="24"/>
      <c r="N14" s="24"/>
      <c r="O14" s="24"/>
      <c r="P14" s="24"/>
      <c r="Q14" s="24"/>
      <c r="R14" s="24"/>
      <c r="S14" s="25"/>
      <c r="T14" s="19"/>
      <c r="U14" s="21"/>
      <c r="V14" s="24"/>
      <c r="W14" s="24"/>
      <c r="X14" s="24"/>
      <c r="Y14" s="24"/>
      <c r="Z14" s="24"/>
      <c r="AA14" s="24"/>
      <c r="AB14" s="25"/>
      <c r="AC14" s="32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4"/>
      <c r="AS14" s="105"/>
      <c r="AT14" s="105"/>
      <c r="AU14" s="106"/>
      <c r="AV14" s="5"/>
      <c r="AW14" s="6"/>
    </row>
    <row r="15" spans="1:49" ht="24.75" customHeight="1">
      <c r="A15" s="10" t="s">
        <v>39</v>
      </c>
      <c r="B15" s="11"/>
      <c r="C15" s="12"/>
      <c r="D15" s="16"/>
      <c r="E15" s="17"/>
      <c r="F15" s="17"/>
      <c r="G15" s="17"/>
      <c r="H15" s="18"/>
      <c r="I15" s="16"/>
      <c r="J15" s="17"/>
      <c r="K15" s="17"/>
      <c r="L15" s="18"/>
      <c r="M15" s="22"/>
      <c r="N15" s="22"/>
      <c r="O15" s="22"/>
      <c r="P15" s="22"/>
      <c r="Q15" s="22"/>
      <c r="R15" s="22"/>
      <c r="S15" s="23"/>
      <c r="T15" s="16"/>
      <c r="U15" s="18"/>
      <c r="V15" s="22"/>
      <c r="W15" s="22"/>
      <c r="X15" s="22"/>
      <c r="Y15" s="22"/>
      <c r="Z15" s="22"/>
      <c r="AA15" s="107"/>
      <c r="AB15" s="108"/>
      <c r="AC15" s="38" t="s">
        <v>5</v>
      </c>
      <c r="AD15" s="39"/>
      <c r="AE15" s="39"/>
      <c r="AF15" s="39"/>
      <c r="AG15" s="39"/>
      <c r="AH15" s="39"/>
      <c r="AI15" s="39"/>
      <c r="AJ15" s="39"/>
      <c r="AK15" s="35" t="str">
        <f t="shared" ref="AK15" si="0">IF(AC15="所属校・勤務先へ郵送","〒",IF(AC15="所属校代表アドレスへメール送信","",IF(AC15="所属校顧問へメール送信","顧問氏名",IF(AC15="選択してください","",IF(AC15="その他","〒または　受信者名")))))</f>
        <v/>
      </c>
      <c r="AL15" s="35"/>
      <c r="AM15" s="35"/>
      <c r="AN15" s="36"/>
      <c r="AO15" s="36"/>
      <c r="AP15" s="36"/>
      <c r="AQ15" s="36"/>
      <c r="AR15" s="37"/>
      <c r="AS15" s="103"/>
      <c r="AT15" s="103"/>
      <c r="AU15" s="104"/>
      <c r="AV15" s="5"/>
    </row>
    <row r="16" spans="1:49" ht="24.75" customHeight="1">
      <c r="A16" s="13" t="s">
        <v>5</v>
      </c>
      <c r="B16" s="14"/>
      <c r="C16" s="15"/>
      <c r="D16" s="19"/>
      <c r="E16" s="20"/>
      <c r="F16" s="20"/>
      <c r="G16" s="20"/>
      <c r="H16" s="21"/>
      <c r="I16" s="19"/>
      <c r="J16" s="20"/>
      <c r="K16" s="20"/>
      <c r="L16" s="21"/>
      <c r="M16" s="24"/>
      <c r="N16" s="24"/>
      <c r="O16" s="24"/>
      <c r="P16" s="24"/>
      <c r="Q16" s="24"/>
      <c r="R16" s="24"/>
      <c r="S16" s="25"/>
      <c r="T16" s="19"/>
      <c r="U16" s="21"/>
      <c r="V16" s="24"/>
      <c r="W16" s="24"/>
      <c r="X16" s="24"/>
      <c r="Y16" s="24"/>
      <c r="Z16" s="24"/>
      <c r="AA16" s="24"/>
      <c r="AB16" s="25"/>
      <c r="AC16" s="32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4"/>
      <c r="AS16" s="105"/>
      <c r="AT16" s="105"/>
      <c r="AU16" s="106"/>
      <c r="AV16" s="5"/>
      <c r="AW16" s="6"/>
    </row>
    <row r="17" spans="1:49" ht="24.75" customHeight="1">
      <c r="A17" s="10" t="s">
        <v>39</v>
      </c>
      <c r="B17" s="11"/>
      <c r="C17" s="12"/>
      <c r="D17" s="16"/>
      <c r="E17" s="17"/>
      <c r="F17" s="17"/>
      <c r="G17" s="17"/>
      <c r="H17" s="18"/>
      <c r="I17" s="16"/>
      <c r="J17" s="17"/>
      <c r="K17" s="17"/>
      <c r="L17" s="18"/>
      <c r="M17" s="22"/>
      <c r="N17" s="22"/>
      <c r="O17" s="22"/>
      <c r="P17" s="22"/>
      <c r="Q17" s="22"/>
      <c r="R17" s="22"/>
      <c r="S17" s="23"/>
      <c r="T17" s="16"/>
      <c r="U17" s="18"/>
      <c r="V17" s="22"/>
      <c r="W17" s="22"/>
      <c r="X17" s="22"/>
      <c r="Y17" s="22"/>
      <c r="Z17" s="22"/>
      <c r="AA17" s="107"/>
      <c r="AB17" s="108"/>
      <c r="AC17" s="38" t="s">
        <v>5</v>
      </c>
      <c r="AD17" s="39"/>
      <c r="AE17" s="39"/>
      <c r="AF17" s="39"/>
      <c r="AG17" s="39"/>
      <c r="AH17" s="39"/>
      <c r="AI17" s="39"/>
      <c r="AJ17" s="39"/>
      <c r="AK17" s="35" t="str">
        <f t="shared" ref="AK17" si="1">IF(AC17="所属校・勤務先へ郵送","〒",IF(AC17="所属校代表アドレスへメール送信","",IF(AC17="所属校顧問へメール送信","顧問氏名",IF(AC17="選択してください","",IF(AC17="その他","〒または　受信者名")))))</f>
        <v/>
      </c>
      <c r="AL17" s="35"/>
      <c r="AM17" s="35"/>
      <c r="AN17" s="36"/>
      <c r="AO17" s="36"/>
      <c r="AP17" s="36"/>
      <c r="AQ17" s="36"/>
      <c r="AR17" s="37"/>
      <c r="AS17" s="103"/>
      <c r="AT17" s="103"/>
      <c r="AU17" s="104"/>
      <c r="AV17" s="5"/>
    </row>
    <row r="18" spans="1:49" ht="24.75" customHeight="1">
      <c r="A18" s="13" t="s">
        <v>5</v>
      </c>
      <c r="B18" s="14"/>
      <c r="C18" s="15"/>
      <c r="D18" s="19"/>
      <c r="E18" s="20"/>
      <c r="F18" s="20"/>
      <c r="G18" s="20"/>
      <c r="H18" s="21"/>
      <c r="I18" s="19"/>
      <c r="J18" s="20"/>
      <c r="K18" s="20"/>
      <c r="L18" s="21"/>
      <c r="M18" s="24"/>
      <c r="N18" s="24"/>
      <c r="O18" s="24"/>
      <c r="P18" s="24"/>
      <c r="Q18" s="24"/>
      <c r="R18" s="24"/>
      <c r="S18" s="25"/>
      <c r="T18" s="19"/>
      <c r="U18" s="21"/>
      <c r="V18" s="24"/>
      <c r="W18" s="24"/>
      <c r="X18" s="24"/>
      <c r="Y18" s="24"/>
      <c r="Z18" s="24"/>
      <c r="AA18" s="24"/>
      <c r="AB18" s="25"/>
      <c r="AC18" s="32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4"/>
      <c r="AS18" s="105"/>
      <c r="AT18" s="105"/>
      <c r="AU18" s="106"/>
      <c r="AV18" s="5"/>
      <c r="AW18" s="6"/>
    </row>
    <row r="19" spans="1:49" ht="24.75" customHeight="1">
      <c r="A19" s="10" t="s">
        <v>39</v>
      </c>
      <c r="B19" s="11"/>
      <c r="C19" s="12"/>
      <c r="D19" s="16"/>
      <c r="E19" s="17"/>
      <c r="F19" s="17"/>
      <c r="G19" s="17"/>
      <c r="H19" s="18"/>
      <c r="I19" s="16"/>
      <c r="J19" s="17"/>
      <c r="K19" s="17"/>
      <c r="L19" s="18"/>
      <c r="M19" s="22"/>
      <c r="N19" s="22"/>
      <c r="O19" s="22"/>
      <c r="P19" s="22"/>
      <c r="Q19" s="22"/>
      <c r="R19" s="22"/>
      <c r="S19" s="23"/>
      <c r="T19" s="16"/>
      <c r="U19" s="18"/>
      <c r="V19" s="22"/>
      <c r="W19" s="22"/>
      <c r="X19" s="22"/>
      <c r="Y19" s="22"/>
      <c r="Z19" s="22"/>
      <c r="AA19" s="107"/>
      <c r="AB19" s="108"/>
      <c r="AC19" s="38" t="s">
        <v>5</v>
      </c>
      <c r="AD19" s="39"/>
      <c r="AE19" s="39"/>
      <c r="AF19" s="39"/>
      <c r="AG19" s="39"/>
      <c r="AH19" s="39"/>
      <c r="AI19" s="39"/>
      <c r="AJ19" s="39"/>
      <c r="AK19" s="35" t="str">
        <f t="shared" ref="AK19" si="2">IF(AC19="所属校・勤務先へ郵送","〒",IF(AC19="所属校代表アドレスへメール送信","",IF(AC19="所属校顧問へメール送信","顧問氏名",IF(AC19="選択してください","",IF(AC19="その他","〒または　受信者名")))))</f>
        <v/>
      </c>
      <c r="AL19" s="35"/>
      <c r="AM19" s="35"/>
      <c r="AN19" s="36"/>
      <c r="AO19" s="36"/>
      <c r="AP19" s="36"/>
      <c r="AQ19" s="36"/>
      <c r="AR19" s="37"/>
      <c r="AS19" s="103"/>
      <c r="AT19" s="103"/>
      <c r="AU19" s="104"/>
      <c r="AV19" s="5"/>
    </row>
    <row r="20" spans="1:49" ht="24.75" customHeight="1">
      <c r="A20" s="13" t="s">
        <v>5</v>
      </c>
      <c r="B20" s="14"/>
      <c r="C20" s="15"/>
      <c r="D20" s="19"/>
      <c r="E20" s="20"/>
      <c r="F20" s="20"/>
      <c r="G20" s="20"/>
      <c r="H20" s="21"/>
      <c r="I20" s="19"/>
      <c r="J20" s="20"/>
      <c r="K20" s="20"/>
      <c r="L20" s="21"/>
      <c r="M20" s="24"/>
      <c r="N20" s="24"/>
      <c r="O20" s="24"/>
      <c r="P20" s="24"/>
      <c r="Q20" s="24"/>
      <c r="R20" s="24"/>
      <c r="S20" s="25"/>
      <c r="T20" s="19"/>
      <c r="U20" s="21"/>
      <c r="V20" s="24"/>
      <c r="W20" s="24"/>
      <c r="X20" s="24"/>
      <c r="Y20" s="24"/>
      <c r="Z20" s="24"/>
      <c r="AA20" s="24"/>
      <c r="AB20" s="25"/>
      <c r="AC20" s="32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4"/>
      <c r="AS20" s="105"/>
      <c r="AT20" s="105"/>
      <c r="AU20" s="106"/>
      <c r="AV20" s="5"/>
      <c r="AW20" s="6"/>
    </row>
    <row r="21" spans="1:49" ht="24.75" customHeight="1">
      <c r="A21" s="10" t="s">
        <v>39</v>
      </c>
      <c r="B21" s="11"/>
      <c r="C21" s="12"/>
      <c r="D21" s="16"/>
      <c r="E21" s="17"/>
      <c r="F21" s="17"/>
      <c r="G21" s="17"/>
      <c r="H21" s="18"/>
      <c r="I21" s="16"/>
      <c r="J21" s="17"/>
      <c r="K21" s="17"/>
      <c r="L21" s="18"/>
      <c r="M21" s="22"/>
      <c r="N21" s="22"/>
      <c r="O21" s="22"/>
      <c r="P21" s="22"/>
      <c r="Q21" s="22"/>
      <c r="R21" s="22"/>
      <c r="S21" s="23"/>
      <c r="T21" s="16"/>
      <c r="U21" s="18"/>
      <c r="V21" s="22"/>
      <c r="W21" s="22"/>
      <c r="X21" s="22"/>
      <c r="Y21" s="22"/>
      <c r="Z21" s="22"/>
      <c r="AA21" s="107"/>
      <c r="AB21" s="108"/>
      <c r="AC21" s="38" t="s">
        <v>5</v>
      </c>
      <c r="AD21" s="39"/>
      <c r="AE21" s="39"/>
      <c r="AF21" s="39"/>
      <c r="AG21" s="39"/>
      <c r="AH21" s="39"/>
      <c r="AI21" s="39"/>
      <c r="AJ21" s="39"/>
      <c r="AK21" s="35" t="str">
        <f t="shared" ref="AK21" si="3">IF(AC21="所属校・勤務先へ郵送","〒",IF(AC21="所属校代表アドレスへメール送信","",IF(AC21="所属校顧問へメール送信","顧問氏名",IF(AC21="選択してください","",IF(AC21="その他","〒または　受信者名")))))</f>
        <v/>
      </c>
      <c r="AL21" s="35"/>
      <c r="AM21" s="35"/>
      <c r="AN21" s="36"/>
      <c r="AO21" s="36"/>
      <c r="AP21" s="36"/>
      <c r="AQ21" s="36"/>
      <c r="AR21" s="37"/>
      <c r="AS21" s="103"/>
      <c r="AT21" s="103"/>
      <c r="AU21" s="104"/>
      <c r="AV21" s="5"/>
    </row>
    <row r="22" spans="1:49" ht="24.75" customHeight="1">
      <c r="A22" s="13" t="s">
        <v>5</v>
      </c>
      <c r="B22" s="14"/>
      <c r="C22" s="15"/>
      <c r="D22" s="19"/>
      <c r="E22" s="20"/>
      <c r="F22" s="20"/>
      <c r="G22" s="20"/>
      <c r="H22" s="21"/>
      <c r="I22" s="19"/>
      <c r="J22" s="20"/>
      <c r="K22" s="20"/>
      <c r="L22" s="21"/>
      <c r="M22" s="24"/>
      <c r="N22" s="24"/>
      <c r="O22" s="24"/>
      <c r="P22" s="24"/>
      <c r="Q22" s="24"/>
      <c r="R22" s="24"/>
      <c r="S22" s="25"/>
      <c r="T22" s="19"/>
      <c r="U22" s="21"/>
      <c r="V22" s="24"/>
      <c r="W22" s="24"/>
      <c r="X22" s="24"/>
      <c r="Y22" s="24"/>
      <c r="Z22" s="24"/>
      <c r="AA22" s="24"/>
      <c r="AB22" s="25"/>
      <c r="AC22" s="32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4"/>
      <c r="AS22" s="105"/>
      <c r="AT22" s="105"/>
      <c r="AU22" s="106"/>
      <c r="AV22" s="5"/>
      <c r="AW22" s="6"/>
    </row>
    <row r="23" spans="1:49" ht="24.75" customHeight="1">
      <c r="A23" s="10" t="s">
        <v>39</v>
      </c>
      <c r="B23" s="11"/>
      <c r="C23" s="12"/>
      <c r="D23" s="16"/>
      <c r="E23" s="17"/>
      <c r="F23" s="17"/>
      <c r="G23" s="17"/>
      <c r="H23" s="18"/>
      <c r="I23" s="16"/>
      <c r="J23" s="17"/>
      <c r="K23" s="17"/>
      <c r="L23" s="18"/>
      <c r="M23" s="22"/>
      <c r="N23" s="22"/>
      <c r="O23" s="22"/>
      <c r="P23" s="22"/>
      <c r="Q23" s="22"/>
      <c r="R23" s="22"/>
      <c r="S23" s="23"/>
      <c r="T23" s="16"/>
      <c r="U23" s="18"/>
      <c r="V23" s="22"/>
      <c r="W23" s="22"/>
      <c r="X23" s="22"/>
      <c r="Y23" s="22"/>
      <c r="Z23" s="22"/>
      <c r="AA23" s="107"/>
      <c r="AB23" s="108"/>
      <c r="AC23" s="38" t="s">
        <v>5</v>
      </c>
      <c r="AD23" s="39"/>
      <c r="AE23" s="39"/>
      <c r="AF23" s="39"/>
      <c r="AG23" s="39"/>
      <c r="AH23" s="39"/>
      <c r="AI23" s="39"/>
      <c r="AJ23" s="39"/>
      <c r="AK23" s="35" t="str">
        <f t="shared" ref="AK23" si="4">IF(AC23="所属校・勤務先へ郵送","〒",IF(AC23="所属校代表アドレスへメール送信","",IF(AC23="所属校顧問へメール送信","顧問氏名",IF(AC23="選択してください","",IF(AC23="その他","〒または　受信者名")))))</f>
        <v/>
      </c>
      <c r="AL23" s="35"/>
      <c r="AM23" s="35"/>
      <c r="AN23" s="36"/>
      <c r="AO23" s="36"/>
      <c r="AP23" s="36"/>
      <c r="AQ23" s="36"/>
      <c r="AR23" s="37"/>
      <c r="AS23" s="103"/>
      <c r="AT23" s="103"/>
      <c r="AU23" s="104"/>
      <c r="AV23" s="5"/>
    </row>
    <row r="24" spans="1:49" ht="24.75" customHeight="1">
      <c r="A24" s="13" t="s">
        <v>5</v>
      </c>
      <c r="B24" s="14"/>
      <c r="C24" s="15"/>
      <c r="D24" s="19"/>
      <c r="E24" s="20"/>
      <c r="F24" s="20"/>
      <c r="G24" s="20"/>
      <c r="H24" s="21"/>
      <c r="I24" s="19"/>
      <c r="J24" s="20"/>
      <c r="K24" s="20"/>
      <c r="L24" s="21"/>
      <c r="M24" s="24"/>
      <c r="N24" s="24"/>
      <c r="O24" s="24"/>
      <c r="P24" s="24"/>
      <c r="Q24" s="24"/>
      <c r="R24" s="24"/>
      <c r="S24" s="25"/>
      <c r="T24" s="19"/>
      <c r="U24" s="21"/>
      <c r="V24" s="24"/>
      <c r="W24" s="24"/>
      <c r="X24" s="24"/>
      <c r="Y24" s="24"/>
      <c r="Z24" s="24"/>
      <c r="AA24" s="24"/>
      <c r="AB24" s="25"/>
      <c r="AC24" s="32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4"/>
      <c r="AS24" s="105"/>
      <c r="AT24" s="105"/>
      <c r="AU24" s="106"/>
      <c r="AV24" s="5"/>
      <c r="AW24" s="6"/>
    </row>
    <row r="25" spans="1:49" ht="24.75" customHeight="1">
      <c r="A25" s="10" t="s">
        <v>39</v>
      </c>
      <c r="B25" s="11"/>
      <c r="C25" s="12"/>
      <c r="D25" s="16"/>
      <c r="E25" s="17"/>
      <c r="F25" s="17"/>
      <c r="G25" s="17"/>
      <c r="H25" s="18"/>
      <c r="I25" s="16"/>
      <c r="J25" s="17"/>
      <c r="K25" s="17"/>
      <c r="L25" s="18"/>
      <c r="M25" s="22"/>
      <c r="N25" s="22"/>
      <c r="O25" s="22"/>
      <c r="P25" s="22"/>
      <c r="Q25" s="22"/>
      <c r="R25" s="22"/>
      <c r="S25" s="23"/>
      <c r="T25" s="16"/>
      <c r="U25" s="18"/>
      <c r="V25" s="22"/>
      <c r="W25" s="22"/>
      <c r="X25" s="22"/>
      <c r="Y25" s="22"/>
      <c r="Z25" s="22"/>
      <c r="AA25" s="107"/>
      <c r="AB25" s="108"/>
      <c r="AC25" s="38" t="s">
        <v>5</v>
      </c>
      <c r="AD25" s="39"/>
      <c r="AE25" s="39"/>
      <c r="AF25" s="39"/>
      <c r="AG25" s="39"/>
      <c r="AH25" s="39"/>
      <c r="AI25" s="39"/>
      <c r="AJ25" s="39"/>
      <c r="AK25" s="35" t="str">
        <f t="shared" ref="AK25" si="5">IF(AC25="所属校・勤務先へ郵送","〒",IF(AC25="所属校代表アドレスへメール送信","",IF(AC25="所属校顧問へメール送信","顧問氏名",IF(AC25="選択してください","",IF(AC25="その他","〒または　受信者名")))))</f>
        <v/>
      </c>
      <c r="AL25" s="35"/>
      <c r="AM25" s="35"/>
      <c r="AN25" s="36"/>
      <c r="AO25" s="36"/>
      <c r="AP25" s="36"/>
      <c r="AQ25" s="36"/>
      <c r="AR25" s="37"/>
      <c r="AS25" s="103"/>
      <c r="AT25" s="103"/>
      <c r="AU25" s="104"/>
      <c r="AV25" s="5"/>
    </row>
    <row r="26" spans="1:49" ht="24.75" customHeight="1">
      <c r="A26" s="13" t="s">
        <v>5</v>
      </c>
      <c r="B26" s="14"/>
      <c r="C26" s="15"/>
      <c r="D26" s="19"/>
      <c r="E26" s="20"/>
      <c r="F26" s="20"/>
      <c r="G26" s="20"/>
      <c r="H26" s="21"/>
      <c r="I26" s="19"/>
      <c r="J26" s="20"/>
      <c r="K26" s="20"/>
      <c r="L26" s="21"/>
      <c r="M26" s="24"/>
      <c r="N26" s="24"/>
      <c r="O26" s="24"/>
      <c r="P26" s="24"/>
      <c r="Q26" s="24"/>
      <c r="R26" s="24"/>
      <c r="S26" s="25"/>
      <c r="T26" s="19"/>
      <c r="U26" s="21"/>
      <c r="V26" s="24"/>
      <c r="W26" s="24"/>
      <c r="X26" s="24"/>
      <c r="Y26" s="24"/>
      <c r="Z26" s="24"/>
      <c r="AA26" s="24"/>
      <c r="AB26" s="25"/>
      <c r="AC26" s="32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4"/>
      <c r="AS26" s="105"/>
      <c r="AT26" s="105"/>
      <c r="AU26" s="106"/>
      <c r="AV26" s="5"/>
      <c r="AW26" s="6"/>
    </row>
    <row r="27" spans="1:49" ht="24.75" customHeight="1">
      <c r="A27" s="10" t="s">
        <v>39</v>
      </c>
      <c r="B27" s="11"/>
      <c r="C27" s="12"/>
      <c r="D27" s="16"/>
      <c r="E27" s="17"/>
      <c r="F27" s="17"/>
      <c r="G27" s="17"/>
      <c r="H27" s="18"/>
      <c r="I27" s="16"/>
      <c r="J27" s="17"/>
      <c r="K27" s="17"/>
      <c r="L27" s="18"/>
      <c r="M27" s="22"/>
      <c r="N27" s="22"/>
      <c r="O27" s="22"/>
      <c r="P27" s="22"/>
      <c r="Q27" s="22"/>
      <c r="R27" s="22"/>
      <c r="S27" s="23"/>
      <c r="T27" s="16"/>
      <c r="U27" s="18"/>
      <c r="V27" s="22"/>
      <c r="W27" s="22"/>
      <c r="X27" s="22"/>
      <c r="Y27" s="22"/>
      <c r="Z27" s="22"/>
      <c r="AA27" s="107"/>
      <c r="AB27" s="108"/>
      <c r="AC27" s="38" t="s">
        <v>5</v>
      </c>
      <c r="AD27" s="39"/>
      <c r="AE27" s="39"/>
      <c r="AF27" s="39"/>
      <c r="AG27" s="39"/>
      <c r="AH27" s="39"/>
      <c r="AI27" s="39"/>
      <c r="AJ27" s="39"/>
      <c r="AK27" s="35" t="str">
        <f t="shared" ref="AK27" si="6">IF(AC27="所属校・勤務先へ郵送","〒",IF(AC27="所属校代表アドレスへメール送信","",IF(AC27="所属校顧問へメール送信","顧問氏名",IF(AC27="選択してください","",IF(AC27="その他","〒または　受信者名")))))</f>
        <v/>
      </c>
      <c r="AL27" s="35"/>
      <c r="AM27" s="35"/>
      <c r="AN27" s="36"/>
      <c r="AO27" s="36"/>
      <c r="AP27" s="36"/>
      <c r="AQ27" s="36"/>
      <c r="AR27" s="37"/>
      <c r="AS27" s="103"/>
      <c r="AT27" s="103"/>
      <c r="AU27" s="104"/>
      <c r="AV27" s="5"/>
    </row>
    <row r="28" spans="1:49" ht="24.75" customHeight="1">
      <c r="A28" s="13" t="s">
        <v>5</v>
      </c>
      <c r="B28" s="14"/>
      <c r="C28" s="15"/>
      <c r="D28" s="19"/>
      <c r="E28" s="20"/>
      <c r="F28" s="20"/>
      <c r="G28" s="20"/>
      <c r="H28" s="21"/>
      <c r="I28" s="19"/>
      <c r="J28" s="20"/>
      <c r="K28" s="20"/>
      <c r="L28" s="21"/>
      <c r="M28" s="24"/>
      <c r="N28" s="24"/>
      <c r="O28" s="24"/>
      <c r="P28" s="24"/>
      <c r="Q28" s="24"/>
      <c r="R28" s="24"/>
      <c r="S28" s="25"/>
      <c r="T28" s="19"/>
      <c r="U28" s="21"/>
      <c r="V28" s="24"/>
      <c r="W28" s="24"/>
      <c r="X28" s="24"/>
      <c r="Y28" s="24"/>
      <c r="Z28" s="24"/>
      <c r="AA28" s="24"/>
      <c r="AB28" s="25"/>
      <c r="AC28" s="32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AS28" s="105"/>
      <c r="AT28" s="105"/>
      <c r="AU28" s="106"/>
      <c r="AV28" s="5"/>
      <c r="AW28" s="6"/>
    </row>
    <row r="29" spans="1:49" ht="24.75" customHeight="1">
      <c r="A29" s="10" t="s">
        <v>39</v>
      </c>
      <c r="B29" s="11"/>
      <c r="C29" s="12"/>
      <c r="D29" s="16"/>
      <c r="E29" s="17"/>
      <c r="F29" s="17"/>
      <c r="G29" s="17"/>
      <c r="H29" s="18"/>
      <c r="I29" s="16"/>
      <c r="J29" s="17"/>
      <c r="K29" s="17"/>
      <c r="L29" s="18"/>
      <c r="M29" s="22"/>
      <c r="N29" s="22"/>
      <c r="O29" s="22"/>
      <c r="P29" s="22"/>
      <c r="Q29" s="22"/>
      <c r="R29" s="22"/>
      <c r="S29" s="23"/>
      <c r="T29" s="16"/>
      <c r="U29" s="18"/>
      <c r="V29" s="22"/>
      <c r="W29" s="22"/>
      <c r="X29" s="22"/>
      <c r="Y29" s="22"/>
      <c r="Z29" s="22"/>
      <c r="AA29" s="107"/>
      <c r="AB29" s="108"/>
      <c r="AC29" s="38" t="s">
        <v>5</v>
      </c>
      <c r="AD29" s="39"/>
      <c r="AE29" s="39"/>
      <c r="AF29" s="39"/>
      <c r="AG29" s="39"/>
      <c r="AH29" s="39"/>
      <c r="AI29" s="39"/>
      <c r="AJ29" s="39"/>
      <c r="AK29" s="35" t="str">
        <f t="shared" ref="AK29" si="7">IF(AC29="所属校・勤務先へ郵送","〒",IF(AC29="所属校代表アドレスへメール送信","",IF(AC29="所属校顧問へメール送信","顧問氏名",IF(AC29="選択してください","",IF(AC29="その他","〒または　受信者名")))))</f>
        <v/>
      </c>
      <c r="AL29" s="35"/>
      <c r="AM29" s="35"/>
      <c r="AN29" s="36"/>
      <c r="AO29" s="36"/>
      <c r="AP29" s="36"/>
      <c r="AQ29" s="36"/>
      <c r="AR29" s="37"/>
      <c r="AS29" s="103"/>
      <c r="AT29" s="103"/>
      <c r="AU29" s="104"/>
      <c r="AV29" s="5"/>
    </row>
    <row r="30" spans="1:49" ht="24.75" customHeight="1">
      <c r="A30" s="13" t="s">
        <v>5</v>
      </c>
      <c r="B30" s="14"/>
      <c r="C30" s="15"/>
      <c r="D30" s="19"/>
      <c r="E30" s="20"/>
      <c r="F30" s="20"/>
      <c r="G30" s="20"/>
      <c r="H30" s="21"/>
      <c r="I30" s="19"/>
      <c r="J30" s="20"/>
      <c r="K30" s="20"/>
      <c r="L30" s="21"/>
      <c r="M30" s="24"/>
      <c r="N30" s="24"/>
      <c r="O30" s="24"/>
      <c r="P30" s="24"/>
      <c r="Q30" s="24"/>
      <c r="R30" s="24"/>
      <c r="S30" s="25"/>
      <c r="T30" s="19"/>
      <c r="U30" s="21"/>
      <c r="V30" s="24"/>
      <c r="W30" s="24"/>
      <c r="X30" s="24"/>
      <c r="Y30" s="24"/>
      <c r="Z30" s="24"/>
      <c r="AA30" s="24"/>
      <c r="AB30" s="25"/>
      <c r="AC30" s="32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AS30" s="105"/>
      <c r="AT30" s="105"/>
      <c r="AU30" s="106"/>
      <c r="AV30" s="5"/>
      <c r="AW30" s="6"/>
    </row>
    <row r="31" spans="1:49" ht="24.75" customHeight="1">
      <c r="A31" s="10" t="s">
        <v>39</v>
      </c>
      <c r="B31" s="11"/>
      <c r="C31" s="12"/>
      <c r="D31" s="16"/>
      <c r="E31" s="17"/>
      <c r="F31" s="17"/>
      <c r="G31" s="17"/>
      <c r="H31" s="18"/>
      <c r="I31" s="16"/>
      <c r="J31" s="17"/>
      <c r="K31" s="17"/>
      <c r="L31" s="18"/>
      <c r="M31" s="22"/>
      <c r="N31" s="22"/>
      <c r="O31" s="22"/>
      <c r="P31" s="22"/>
      <c r="Q31" s="22"/>
      <c r="R31" s="22"/>
      <c r="S31" s="23"/>
      <c r="T31" s="16"/>
      <c r="U31" s="18"/>
      <c r="V31" s="22"/>
      <c r="W31" s="22"/>
      <c r="X31" s="22"/>
      <c r="Y31" s="22"/>
      <c r="Z31" s="22"/>
      <c r="AA31" s="107"/>
      <c r="AB31" s="108"/>
      <c r="AC31" s="38" t="s">
        <v>5</v>
      </c>
      <c r="AD31" s="39"/>
      <c r="AE31" s="39"/>
      <c r="AF31" s="39"/>
      <c r="AG31" s="39"/>
      <c r="AH31" s="39"/>
      <c r="AI31" s="39"/>
      <c r="AJ31" s="39"/>
      <c r="AK31" s="35" t="str">
        <f t="shared" ref="AK31" si="8">IF(AC31="所属校・勤務先へ郵送","〒",IF(AC31="所属校代表アドレスへメール送信","",IF(AC31="所属校顧問へメール送信","顧問氏名",IF(AC31="選択してください","",IF(AC31="その他","〒または　受信者名")))))</f>
        <v/>
      </c>
      <c r="AL31" s="35"/>
      <c r="AM31" s="35"/>
      <c r="AN31" s="36"/>
      <c r="AO31" s="36"/>
      <c r="AP31" s="36"/>
      <c r="AQ31" s="36"/>
      <c r="AR31" s="37"/>
      <c r="AS31" s="103"/>
      <c r="AT31" s="103"/>
      <c r="AU31" s="104"/>
      <c r="AV31" s="5"/>
    </row>
    <row r="32" spans="1:49" ht="24.75" customHeight="1">
      <c r="A32" s="13" t="s">
        <v>5</v>
      </c>
      <c r="B32" s="14"/>
      <c r="C32" s="15"/>
      <c r="D32" s="19"/>
      <c r="E32" s="20"/>
      <c r="F32" s="20"/>
      <c r="G32" s="20"/>
      <c r="H32" s="21"/>
      <c r="I32" s="19"/>
      <c r="J32" s="20"/>
      <c r="K32" s="20"/>
      <c r="L32" s="21"/>
      <c r="M32" s="24"/>
      <c r="N32" s="24"/>
      <c r="O32" s="24"/>
      <c r="P32" s="24"/>
      <c r="Q32" s="24"/>
      <c r="R32" s="24"/>
      <c r="S32" s="25"/>
      <c r="T32" s="19"/>
      <c r="U32" s="21"/>
      <c r="V32" s="24"/>
      <c r="W32" s="24"/>
      <c r="X32" s="24"/>
      <c r="Y32" s="24"/>
      <c r="Z32" s="24"/>
      <c r="AA32" s="24"/>
      <c r="AB32" s="25"/>
      <c r="AC32" s="32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4"/>
      <c r="AS32" s="105"/>
      <c r="AT32" s="105"/>
      <c r="AU32" s="106"/>
      <c r="AV32" s="5"/>
      <c r="AW32" s="6"/>
    </row>
    <row r="33" spans="1:49" ht="24.75" customHeight="1">
      <c r="A33" s="10" t="s">
        <v>39</v>
      </c>
      <c r="B33" s="11"/>
      <c r="C33" s="12"/>
      <c r="D33" s="16"/>
      <c r="E33" s="17"/>
      <c r="F33" s="17"/>
      <c r="G33" s="17"/>
      <c r="H33" s="18"/>
      <c r="I33" s="16"/>
      <c r="J33" s="17"/>
      <c r="K33" s="17"/>
      <c r="L33" s="18"/>
      <c r="M33" s="22"/>
      <c r="N33" s="22"/>
      <c r="O33" s="22"/>
      <c r="P33" s="22"/>
      <c r="Q33" s="22"/>
      <c r="R33" s="22"/>
      <c r="S33" s="23"/>
      <c r="T33" s="16"/>
      <c r="U33" s="18"/>
      <c r="V33" s="22"/>
      <c r="W33" s="22"/>
      <c r="X33" s="22"/>
      <c r="Y33" s="22"/>
      <c r="Z33" s="22"/>
      <c r="AA33" s="107"/>
      <c r="AB33" s="108"/>
      <c r="AC33" s="38" t="s">
        <v>5</v>
      </c>
      <c r="AD33" s="39"/>
      <c r="AE33" s="39"/>
      <c r="AF33" s="39"/>
      <c r="AG33" s="39"/>
      <c r="AH33" s="39"/>
      <c r="AI33" s="39"/>
      <c r="AJ33" s="39"/>
      <c r="AK33" s="35" t="str">
        <f t="shared" ref="AK33" si="9">IF(AC33="所属校・勤務先へ郵送","〒",IF(AC33="所属校代表アドレスへメール送信","",IF(AC33="所属校顧問へメール送信","顧問氏名",IF(AC33="選択してください","",IF(AC33="その他","〒または　受信者名")))))</f>
        <v/>
      </c>
      <c r="AL33" s="35"/>
      <c r="AM33" s="35"/>
      <c r="AN33" s="36"/>
      <c r="AO33" s="36"/>
      <c r="AP33" s="36"/>
      <c r="AQ33" s="36"/>
      <c r="AR33" s="37"/>
      <c r="AS33" s="103"/>
      <c r="AT33" s="103"/>
      <c r="AU33" s="104"/>
      <c r="AV33" s="5"/>
    </row>
    <row r="34" spans="1:49" ht="24.75" customHeight="1">
      <c r="A34" s="13" t="s">
        <v>5</v>
      </c>
      <c r="B34" s="14"/>
      <c r="C34" s="15"/>
      <c r="D34" s="19"/>
      <c r="E34" s="20"/>
      <c r="F34" s="20"/>
      <c r="G34" s="20"/>
      <c r="H34" s="21"/>
      <c r="I34" s="19"/>
      <c r="J34" s="20"/>
      <c r="K34" s="20"/>
      <c r="L34" s="21"/>
      <c r="M34" s="24"/>
      <c r="N34" s="24"/>
      <c r="O34" s="24"/>
      <c r="P34" s="24"/>
      <c r="Q34" s="24"/>
      <c r="R34" s="24"/>
      <c r="S34" s="25"/>
      <c r="T34" s="19"/>
      <c r="U34" s="21"/>
      <c r="V34" s="24"/>
      <c r="W34" s="24"/>
      <c r="X34" s="24"/>
      <c r="Y34" s="24"/>
      <c r="Z34" s="24"/>
      <c r="AA34" s="24"/>
      <c r="AB34" s="25"/>
      <c r="AC34" s="32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AS34" s="105"/>
      <c r="AT34" s="105"/>
      <c r="AU34" s="106"/>
      <c r="AV34" s="5"/>
      <c r="AW34" s="6"/>
    </row>
    <row r="35" spans="1:49" ht="24.75" customHeight="1">
      <c r="A35" s="10" t="s">
        <v>39</v>
      </c>
      <c r="B35" s="11"/>
      <c r="C35" s="12"/>
      <c r="D35" s="16"/>
      <c r="E35" s="17"/>
      <c r="F35" s="17"/>
      <c r="G35" s="17"/>
      <c r="H35" s="18"/>
      <c r="I35" s="16"/>
      <c r="J35" s="17"/>
      <c r="K35" s="17"/>
      <c r="L35" s="18"/>
      <c r="M35" s="22"/>
      <c r="N35" s="22"/>
      <c r="O35" s="22"/>
      <c r="P35" s="22"/>
      <c r="Q35" s="22"/>
      <c r="R35" s="22"/>
      <c r="S35" s="23"/>
      <c r="T35" s="16"/>
      <c r="U35" s="18"/>
      <c r="V35" s="22"/>
      <c r="W35" s="22"/>
      <c r="X35" s="22"/>
      <c r="Y35" s="22"/>
      <c r="Z35" s="22"/>
      <c r="AA35" s="107"/>
      <c r="AB35" s="108"/>
      <c r="AC35" s="38" t="s">
        <v>5</v>
      </c>
      <c r="AD35" s="39"/>
      <c r="AE35" s="39"/>
      <c r="AF35" s="39"/>
      <c r="AG35" s="39"/>
      <c r="AH35" s="39"/>
      <c r="AI35" s="39"/>
      <c r="AJ35" s="39"/>
      <c r="AK35" s="35" t="str">
        <f t="shared" ref="AK35" si="10">IF(AC35="所属校・勤務先へ郵送","〒",IF(AC35="所属校代表アドレスへメール送信","",IF(AC35="所属校顧問へメール送信","顧問氏名",IF(AC35="選択してください","",IF(AC35="その他","〒または　受信者名")))))</f>
        <v/>
      </c>
      <c r="AL35" s="35"/>
      <c r="AM35" s="35"/>
      <c r="AN35" s="36"/>
      <c r="AO35" s="36"/>
      <c r="AP35" s="36"/>
      <c r="AQ35" s="36"/>
      <c r="AR35" s="37"/>
      <c r="AS35" s="103"/>
      <c r="AT35" s="103"/>
      <c r="AU35" s="104"/>
      <c r="AV35" s="5"/>
    </row>
    <row r="36" spans="1:49" ht="24.75" customHeight="1">
      <c r="A36" s="13" t="s">
        <v>5</v>
      </c>
      <c r="B36" s="14"/>
      <c r="C36" s="15"/>
      <c r="D36" s="19"/>
      <c r="E36" s="20"/>
      <c r="F36" s="20"/>
      <c r="G36" s="20"/>
      <c r="H36" s="21"/>
      <c r="I36" s="19"/>
      <c r="J36" s="20"/>
      <c r="K36" s="20"/>
      <c r="L36" s="21"/>
      <c r="M36" s="24"/>
      <c r="N36" s="24"/>
      <c r="O36" s="24"/>
      <c r="P36" s="24"/>
      <c r="Q36" s="24"/>
      <c r="R36" s="24"/>
      <c r="S36" s="25"/>
      <c r="T36" s="19"/>
      <c r="U36" s="21"/>
      <c r="V36" s="24"/>
      <c r="W36" s="24"/>
      <c r="X36" s="24"/>
      <c r="Y36" s="24"/>
      <c r="Z36" s="24"/>
      <c r="AA36" s="24"/>
      <c r="AB36" s="25"/>
      <c r="AC36" s="32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AS36" s="105"/>
      <c r="AT36" s="105"/>
      <c r="AU36" s="106"/>
      <c r="AV36" s="5"/>
      <c r="AW36" s="6"/>
    </row>
    <row r="37" spans="1:49" ht="24.75" customHeight="1">
      <c r="A37" s="10" t="s">
        <v>39</v>
      </c>
      <c r="B37" s="11"/>
      <c r="C37" s="12"/>
      <c r="D37" s="16"/>
      <c r="E37" s="17"/>
      <c r="F37" s="17"/>
      <c r="G37" s="17"/>
      <c r="H37" s="18"/>
      <c r="I37" s="16"/>
      <c r="J37" s="17"/>
      <c r="K37" s="17"/>
      <c r="L37" s="18"/>
      <c r="M37" s="22"/>
      <c r="N37" s="22"/>
      <c r="O37" s="22"/>
      <c r="P37" s="22"/>
      <c r="Q37" s="22"/>
      <c r="R37" s="22"/>
      <c r="S37" s="23"/>
      <c r="T37" s="16"/>
      <c r="U37" s="18"/>
      <c r="V37" s="22"/>
      <c r="W37" s="22"/>
      <c r="X37" s="22"/>
      <c r="Y37" s="22"/>
      <c r="Z37" s="22"/>
      <c r="AA37" s="107"/>
      <c r="AB37" s="108"/>
      <c r="AC37" s="38" t="s">
        <v>5</v>
      </c>
      <c r="AD37" s="39"/>
      <c r="AE37" s="39"/>
      <c r="AF37" s="39"/>
      <c r="AG37" s="39"/>
      <c r="AH37" s="39"/>
      <c r="AI37" s="39"/>
      <c r="AJ37" s="39"/>
      <c r="AK37" s="35" t="str">
        <f t="shared" ref="AK37" si="11">IF(AC37="所属校・勤務先へ郵送","〒",IF(AC37="所属校代表アドレスへメール送信","",IF(AC37="所属校顧問へメール送信","顧問氏名",IF(AC37="選択してください","",IF(AC37="その他","〒または　受信者名")))))</f>
        <v/>
      </c>
      <c r="AL37" s="35"/>
      <c r="AM37" s="35"/>
      <c r="AN37" s="36"/>
      <c r="AO37" s="36"/>
      <c r="AP37" s="36"/>
      <c r="AQ37" s="36"/>
      <c r="AR37" s="37"/>
      <c r="AS37" s="103"/>
      <c r="AT37" s="103"/>
      <c r="AU37" s="104"/>
      <c r="AV37" s="5"/>
    </row>
    <row r="38" spans="1:49" ht="24.75" customHeight="1">
      <c r="A38" s="13" t="s">
        <v>5</v>
      </c>
      <c r="B38" s="14"/>
      <c r="C38" s="15"/>
      <c r="D38" s="19"/>
      <c r="E38" s="20"/>
      <c r="F38" s="20"/>
      <c r="G38" s="20"/>
      <c r="H38" s="21"/>
      <c r="I38" s="19"/>
      <c r="J38" s="20"/>
      <c r="K38" s="20"/>
      <c r="L38" s="21"/>
      <c r="M38" s="24"/>
      <c r="N38" s="24"/>
      <c r="O38" s="24"/>
      <c r="P38" s="24"/>
      <c r="Q38" s="24"/>
      <c r="R38" s="24"/>
      <c r="S38" s="25"/>
      <c r="T38" s="19"/>
      <c r="U38" s="21"/>
      <c r="V38" s="24"/>
      <c r="W38" s="24"/>
      <c r="X38" s="24"/>
      <c r="Y38" s="24"/>
      <c r="Z38" s="24"/>
      <c r="AA38" s="24"/>
      <c r="AB38" s="25"/>
      <c r="AC38" s="32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4"/>
      <c r="AS38" s="105"/>
      <c r="AT38" s="105"/>
      <c r="AU38" s="106"/>
      <c r="AV38" s="5"/>
      <c r="AW38" s="6"/>
    </row>
    <row r="39" spans="1:49" ht="24.75" customHeight="1">
      <c r="A39" s="10" t="s">
        <v>39</v>
      </c>
      <c r="B39" s="11"/>
      <c r="C39" s="12"/>
      <c r="D39" s="16"/>
      <c r="E39" s="17"/>
      <c r="F39" s="17"/>
      <c r="G39" s="17"/>
      <c r="H39" s="18"/>
      <c r="I39" s="16"/>
      <c r="J39" s="17"/>
      <c r="K39" s="17"/>
      <c r="L39" s="18"/>
      <c r="M39" s="22"/>
      <c r="N39" s="22"/>
      <c r="O39" s="22"/>
      <c r="P39" s="22"/>
      <c r="Q39" s="22"/>
      <c r="R39" s="22"/>
      <c r="S39" s="23"/>
      <c r="T39" s="16"/>
      <c r="U39" s="18"/>
      <c r="V39" s="22"/>
      <c r="W39" s="22"/>
      <c r="X39" s="22"/>
      <c r="Y39" s="22"/>
      <c r="Z39" s="22"/>
      <c r="AA39" s="107"/>
      <c r="AB39" s="108"/>
      <c r="AC39" s="38" t="s">
        <v>5</v>
      </c>
      <c r="AD39" s="39"/>
      <c r="AE39" s="39"/>
      <c r="AF39" s="39"/>
      <c r="AG39" s="39"/>
      <c r="AH39" s="39"/>
      <c r="AI39" s="39"/>
      <c r="AJ39" s="39"/>
      <c r="AK39" s="35" t="str">
        <f t="shared" ref="AK39" si="12">IF(AC39="所属校・勤務先へ郵送","〒",IF(AC39="所属校代表アドレスへメール送信","",IF(AC39="所属校顧問へメール送信","顧問氏名",IF(AC39="選択してください","",IF(AC39="その他","〒または　受信者名")))))</f>
        <v/>
      </c>
      <c r="AL39" s="35"/>
      <c r="AM39" s="35"/>
      <c r="AN39" s="36"/>
      <c r="AO39" s="36"/>
      <c r="AP39" s="36"/>
      <c r="AQ39" s="36"/>
      <c r="AR39" s="37"/>
      <c r="AS39" s="103"/>
      <c r="AT39" s="103"/>
      <c r="AU39" s="104"/>
      <c r="AV39" s="5"/>
    </row>
    <row r="40" spans="1:49" ht="24.75" customHeight="1">
      <c r="A40" s="13" t="s">
        <v>5</v>
      </c>
      <c r="B40" s="14"/>
      <c r="C40" s="15"/>
      <c r="D40" s="19"/>
      <c r="E40" s="20"/>
      <c r="F40" s="20"/>
      <c r="G40" s="20"/>
      <c r="H40" s="21"/>
      <c r="I40" s="19"/>
      <c r="J40" s="20"/>
      <c r="K40" s="20"/>
      <c r="L40" s="21"/>
      <c r="M40" s="24"/>
      <c r="N40" s="24"/>
      <c r="O40" s="24"/>
      <c r="P40" s="24"/>
      <c r="Q40" s="24"/>
      <c r="R40" s="24"/>
      <c r="S40" s="25"/>
      <c r="T40" s="19"/>
      <c r="U40" s="21"/>
      <c r="V40" s="24"/>
      <c r="W40" s="24"/>
      <c r="X40" s="24"/>
      <c r="Y40" s="24"/>
      <c r="Z40" s="24"/>
      <c r="AA40" s="24"/>
      <c r="AB40" s="25"/>
      <c r="AC40" s="32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AS40" s="105"/>
      <c r="AT40" s="105"/>
      <c r="AU40" s="106"/>
      <c r="AV40" s="5"/>
      <c r="AW40" s="6"/>
    </row>
    <row r="41" spans="1:49" ht="24.75" customHeight="1">
      <c r="A41" s="10" t="s">
        <v>39</v>
      </c>
      <c r="B41" s="11"/>
      <c r="C41" s="12"/>
      <c r="D41" s="16"/>
      <c r="E41" s="17"/>
      <c r="F41" s="17"/>
      <c r="G41" s="17"/>
      <c r="H41" s="18"/>
      <c r="I41" s="16"/>
      <c r="J41" s="17"/>
      <c r="K41" s="17"/>
      <c r="L41" s="18"/>
      <c r="M41" s="22"/>
      <c r="N41" s="22"/>
      <c r="O41" s="22"/>
      <c r="P41" s="22"/>
      <c r="Q41" s="22"/>
      <c r="R41" s="22"/>
      <c r="S41" s="23"/>
      <c r="T41" s="16"/>
      <c r="U41" s="18"/>
      <c r="V41" s="22"/>
      <c r="W41" s="22"/>
      <c r="X41" s="22"/>
      <c r="Y41" s="22"/>
      <c r="Z41" s="22"/>
      <c r="AA41" s="107"/>
      <c r="AB41" s="108"/>
      <c r="AC41" s="38" t="s">
        <v>5</v>
      </c>
      <c r="AD41" s="39"/>
      <c r="AE41" s="39"/>
      <c r="AF41" s="39"/>
      <c r="AG41" s="39"/>
      <c r="AH41" s="39"/>
      <c r="AI41" s="39"/>
      <c r="AJ41" s="39"/>
      <c r="AK41" s="35" t="str">
        <f t="shared" ref="AK41" si="13">IF(AC41="所属校・勤務先へ郵送","〒",IF(AC41="所属校代表アドレスへメール送信","",IF(AC41="所属校顧問へメール送信","顧問氏名",IF(AC41="選択してください","",IF(AC41="その他","〒または　受信者名")))))</f>
        <v/>
      </c>
      <c r="AL41" s="35"/>
      <c r="AM41" s="35"/>
      <c r="AN41" s="36"/>
      <c r="AO41" s="36"/>
      <c r="AP41" s="36"/>
      <c r="AQ41" s="36"/>
      <c r="AR41" s="37"/>
      <c r="AS41" s="103"/>
      <c r="AT41" s="103"/>
      <c r="AU41" s="104"/>
      <c r="AV41" s="5"/>
    </row>
    <row r="42" spans="1:49" ht="24.75" customHeight="1">
      <c r="A42" s="13" t="s">
        <v>5</v>
      </c>
      <c r="B42" s="14"/>
      <c r="C42" s="15"/>
      <c r="D42" s="19"/>
      <c r="E42" s="20"/>
      <c r="F42" s="20"/>
      <c r="G42" s="20"/>
      <c r="H42" s="21"/>
      <c r="I42" s="19"/>
      <c r="J42" s="20"/>
      <c r="K42" s="20"/>
      <c r="L42" s="21"/>
      <c r="M42" s="24"/>
      <c r="N42" s="24"/>
      <c r="O42" s="24"/>
      <c r="P42" s="24"/>
      <c r="Q42" s="24"/>
      <c r="R42" s="24"/>
      <c r="S42" s="25"/>
      <c r="T42" s="19"/>
      <c r="U42" s="21"/>
      <c r="V42" s="24"/>
      <c r="W42" s="24"/>
      <c r="X42" s="24"/>
      <c r="Y42" s="24"/>
      <c r="Z42" s="24"/>
      <c r="AA42" s="24"/>
      <c r="AB42" s="25"/>
      <c r="AC42" s="32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AS42" s="105"/>
      <c r="AT42" s="105"/>
      <c r="AU42" s="106"/>
      <c r="AV42" s="5"/>
      <c r="AW42" s="6"/>
    </row>
    <row r="43" spans="1:49" ht="24.75" customHeight="1">
      <c r="A43" s="10" t="s">
        <v>39</v>
      </c>
      <c r="B43" s="11"/>
      <c r="C43" s="12"/>
      <c r="D43" s="16"/>
      <c r="E43" s="17"/>
      <c r="F43" s="17"/>
      <c r="G43" s="17"/>
      <c r="H43" s="18"/>
      <c r="I43" s="16"/>
      <c r="J43" s="17"/>
      <c r="K43" s="17"/>
      <c r="L43" s="18"/>
      <c r="M43" s="22"/>
      <c r="N43" s="22"/>
      <c r="O43" s="22"/>
      <c r="P43" s="22"/>
      <c r="Q43" s="22"/>
      <c r="R43" s="22"/>
      <c r="S43" s="23"/>
      <c r="T43" s="16"/>
      <c r="U43" s="18"/>
      <c r="V43" s="22"/>
      <c r="W43" s="22"/>
      <c r="X43" s="22"/>
      <c r="Y43" s="22"/>
      <c r="Z43" s="22"/>
      <c r="AA43" s="107"/>
      <c r="AB43" s="108"/>
      <c r="AC43" s="38" t="s">
        <v>5</v>
      </c>
      <c r="AD43" s="39"/>
      <c r="AE43" s="39"/>
      <c r="AF43" s="39"/>
      <c r="AG43" s="39"/>
      <c r="AH43" s="39"/>
      <c r="AI43" s="39"/>
      <c r="AJ43" s="39"/>
      <c r="AK43" s="35" t="str">
        <f t="shared" ref="AK43" si="14">IF(AC43="所属校・勤務先へ郵送","〒",IF(AC43="所属校代表アドレスへメール送信","",IF(AC43="所属校顧問へメール送信","顧問氏名",IF(AC43="選択してください","",IF(AC43="その他","〒または　受信者名")))))</f>
        <v/>
      </c>
      <c r="AL43" s="35"/>
      <c r="AM43" s="35"/>
      <c r="AN43" s="36"/>
      <c r="AO43" s="36"/>
      <c r="AP43" s="36"/>
      <c r="AQ43" s="36"/>
      <c r="AR43" s="37"/>
      <c r="AS43" s="103"/>
      <c r="AT43" s="103"/>
      <c r="AU43" s="104"/>
      <c r="AV43" s="5"/>
    </row>
    <row r="44" spans="1:49" ht="24.75" customHeight="1">
      <c r="A44" s="13" t="s">
        <v>5</v>
      </c>
      <c r="B44" s="14"/>
      <c r="C44" s="15"/>
      <c r="D44" s="19"/>
      <c r="E44" s="20"/>
      <c r="F44" s="20"/>
      <c r="G44" s="20"/>
      <c r="H44" s="21"/>
      <c r="I44" s="19"/>
      <c r="J44" s="20"/>
      <c r="K44" s="20"/>
      <c r="L44" s="21"/>
      <c r="M44" s="24"/>
      <c r="N44" s="24"/>
      <c r="O44" s="24"/>
      <c r="P44" s="24"/>
      <c r="Q44" s="24"/>
      <c r="R44" s="24"/>
      <c r="S44" s="25"/>
      <c r="T44" s="19"/>
      <c r="U44" s="21"/>
      <c r="V44" s="24"/>
      <c r="W44" s="24"/>
      <c r="X44" s="24"/>
      <c r="Y44" s="24"/>
      <c r="Z44" s="24"/>
      <c r="AA44" s="24"/>
      <c r="AB44" s="25"/>
      <c r="AC44" s="32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4"/>
      <c r="AS44" s="105"/>
      <c r="AT44" s="105"/>
      <c r="AU44" s="106"/>
      <c r="AV44" s="5"/>
      <c r="AW44" s="6"/>
    </row>
    <row r="45" spans="1:49" ht="24.75" customHeight="1">
      <c r="A45" s="10" t="s">
        <v>39</v>
      </c>
      <c r="B45" s="11"/>
      <c r="C45" s="12"/>
      <c r="D45" s="16"/>
      <c r="E45" s="17"/>
      <c r="F45" s="17"/>
      <c r="G45" s="17"/>
      <c r="H45" s="18"/>
      <c r="I45" s="16"/>
      <c r="J45" s="17"/>
      <c r="K45" s="17"/>
      <c r="L45" s="18"/>
      <c r="M45" s="22"/>
      <c r="N45" s="22"/>
      <c r="O45" s="22"/>
      <c r="P45" s="22"/>
      <c r="Q45" s="22"/>
      <c r="R45" s="22"/>
      <c r="S45" s="23"/>
      <c r="T45" s="16"/>
      <c r="U45" s="18"/>
      <c r="V45" s="22"/>
      <c r="W45" s="22"/>
      <c r="X45" s="22"/>
      <c r="Y45" s="22"/>
      <c r="Z45" s="22"/>
      <c r="AA45" s="107"/>
      <c r="AB45" s="108"/>
      <c r="AC45" s="38" t="s">
        <v>5</v>
      </c>
      <c r="AD45" s="39"/>
      <c r="AE45" s="39"/>
      <c r="AF45" s="39"/>
      <c r="AG45" s="39"/>
      <c r="AH45" s="39"/>
      <c r="AI45" s="39"/>
      <c r="AJ45" s="39"/>
      <c r="AK45" s="35" t="str">
        <f t="shared" ref="AK45" si="15">IF(AC45="所属校・勤務先へ郵送","〒",IF(AC45="所属校代表アドレスへメール送信","",IF(AC45="所属校顧問へメール送信","顧問氏名",IF(AC45="選択してください","",IF(AC45="その他","〒または　受信者名")))))</f>
        <v/>
      </c>
      <c r="AL45" s="35"/>
      <c r="AM45" s="35"/>
      <c r="AN45" s="36"/>
      <c r="AO45" s="36"/>
      <c r="AP45" s="36"/>
      <c r="AQ45" s="36"/>
      <c r="AR45" s="37"/>
      <c r="AS45" s="103"/>
      <c r="AT45" s="103"/>
      <c r="AU45" s="104"/>
      <c r="AV45" s="5"/>
    </row>
    <row r="46" spans="1:49" ht="24.75" customHeight="1">
      <c r="A46" s="13" t="s">
        <v>5</v>
      </c>
      <c r="B46" s="14"/>
      <c r="C46" s="15"/>
      <c r="D46" s="19"/>
      <c r="E46" s="20"/>
      <c r="F46" s="20"/>
      <c r="G46" s="20"/>
      <c r="H46" s="21"/>
      <c r="I46" s="19"/>
      <c r="J46" s="20"/>
      <c r="K46" s="20"/>
      <c r="L46" s="21"/>
      <c r="M46" s="24"/>
      <c r="N46" s="24"/>
      <c r="O46" s="24"/>
      <c r="P46" s="24"/>
      <c r="Q46" s="24"/>
      <c r="R46" s="24"/>
      <c r="S46" s="25"/>
      <c r="T46" s="19"/>
      <c r="U46" s="21"/>
      <c r="V46" s="24"/>
      <c r="W46" s="24"/>
      <c r="X46" s="24"/>
      <c r="Y46" s="24"/>
      <c r="Z46" s="24"/>
      <c r="AA46" s="24"/>
      <c r="AB46" s="25"/>
      <c r="AC46" s="32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AS46" s="105"/>
      <c r="AT46" s="105"/>
      <c r="AU46" s="106"/>
      <c r="AV46" s="5"/>
      <c r="AW46" s="6"/>
    </row>
    <row r="47" spans="1:49" ht="24.75" customHeight="1">
      <c r="A47" s="10" t="s">
        <v>39</v>
      </c>
      <c r="B47" s="11"/>
      <c r="C47" s="12"/>
      <c r="D47" s="16"/>
      <c r="E47" s="17"/>
      <c r="F47" s="17"/>
      <c r="G47" s="17"/>
      <c r="H47" s="18"/>
      <c r="I47" s="16"/>
      <c r="J47" s="17"/>
      <c r="K47" s="17"/>
      <c r="L47" s="18"/>
      <c r="M47" s="22"/>
      <c r="N47" s="22"/>
      <c r="O47" s="22"/>
      <c r="P47" s="22"/>
      <c r="Q47" s="22"/>
      <c r="R47" s="22"/>
      <c r="S47" s="23"/>
      <c r="T47" s="16"/>
      <c r="U47" s="18"/>
      <c r="V47" s="22"/>
      <c r="W47" s="22"/>
      <c r="X47" s="22"/>
      <c r="Y47" s="22"/>
      <c r="Z47" s="22"/>
      <c r="AA47" s="107"/>
      <c r="AB47" s="108"/>
      <c r="AC47" s="38" t="s">
        <v>5</v>
      </c>
      <c r="AD47" s="39"/>
      <c r="AE47" s="39"/>
      <c r="AF47" s="39"/>
      <c r="AG47" s="39"/>
      <c r="AH47" s="39"/>
      <c r="AI47" s="39"/>
      <c r="AJ47" s="39"/>
      <c r="AK47" s="35" t="str">
        <f t="shared" ref="AK47" si="16">IF(AC47="所属校・勤務先へ郵送","〒",IF(AC47="所属校代表アドレスへメール送信","",IF(AC47="所属校顧問へメール送信","顧問氏名",IF(AC47="選択してください","",IF(AC47="その他","〒または　受信者名")))))</f>
        <v/>
      </c>
      <c r="AL47" s="35"/>
      <c r="AM47" s="35"/>
      <c r="AN47" s="36"/>
      <c r="AO47" s="36"/>
      <c r="AP47" s="36"/>
      <c r="AQ47" s="36"/>
      <c r="AR47" s="37"/>
      <c r="AS47" s="103"/>
      <c r="AT47" s="103"/>
      <c r="AU47" s="104"/>
      <c r="AV47" s="5"/>
    </row>
    <row r="48" spans="1:49" ht="24.75" customHeight="1">
      <c r="A48" s="13" t="s">
        <v>5</v>
      </c>
      <c r="B48" s="14"/>
      <c r="C48" s="15"/>
      <c r="D48" s="19"/>
      <c r="E48" s="20"/>
      <c r="F48" s="20"/>
      <c r="G48" s="20"/>
      <c r="H48" s="21"/>
      <c r="I48" s="19"/>
      <c r="J48" s="20"/>
      <c r="K48" s="20"/>
      <c r="L48" s="21"/>
      <c r="M48" s="24"/>
      <c r="N48" s="24"/>
      <c r="O48" s="24"/>
      <c r="P48" s="24"/>
      <c r="Q48" s="24"/>
      <c r="R48" s="24"/>
      <c r="S48" s="25"/>
      <c r="T48" s="19"/>
      <c r="U48" s="21"/>
      <c r="V48" s="24"/>
      <c r="W48" s="24"/>
      <c r="X48" s="24"/>
      <c r="Y48" s="24"/>
      <c r="Z48" s="24"/>
      <c r="AA48" s="24"/>
      <c r="AB48" s="25"/>
      <c r="AC48" s="32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AS48" s="105"/>
      <c r="AT48" s="105"/>
      <c r="AU48" s="106"/>
      <c r="AV48" s="5"/>
      <c r="AW48" s="6"/>
    </row>
    <row r="49" spans="1:49" ht="24.75" customHeight="1">
      <c r="A49" s="10" t="s">
        <v>39</v>
      </c>
      <c r="B49" s="11"/>
      <c r="C49" s="12"/>
      <c r="D49" s="16"/>
      <c r="E49" s="17"/>
      <c r="F49" s="17"/>
      <c r="G49" s="17"/>
      <c r="H49" s="18"/>
      <c r="I49" s="16"/>
      <c r="J49" s="17"/>
      <c r="K49" s="17"/>
      <c r="L49" s="18"/>
      <c r="M49" s="22"/>
      <c r="N49" s="22"/>
      <c r="O49" s="22"/>
      <c r="P49" s="22"/>
      <c r="Q49" s="22"/>
      <c r="R49" s="22"/>
      <c r="S49" s="23"/>
      <c r="T49" s="16"/>
      <c r="U49" s="18"/>
      <c r="V49" s="22"/>
      <c r="W49" s="22"/>
      <c r="X49" s="22"/>
      <c r="Y49" s="22"/>
      <c r="Z49" s="22"/>
      <c r="AA49" s="107"/>
      <c r="AB49" s="108"/>
      <c r="AC49" s="38" t="s">
        <v>5</v>
      </c>
      <c r="AD49" s="39"/>
      <c r="AE49" s="39"/>
      <c r="AF49" s="39"/>
      <c r="AG49" s="39"/>
      <c r="AH49" s="39"/>
      <c r="AI49" s="39"/>
      <c r="AJ49" s="39"/>
      <c r="AK49" s="35" t="str">
        <f t="shared" ref="AK49" si="17">IF(AC49="所属校・勤務先へ郵送","〒",IF(AC49="所属校代表アドレスへメール送信","",IF(AC49="所属校顧問へメール送信","顧問氏名",IF(AC49="選択してください","",IF(AC49="その他","〒または　受信者名")))))</f>
        <v/>
      </c>
      <c r="AL49" s="35"/>
      <c r="AM49" s="35"/>
      <c r="AN49" s="36"/>
      <c r="AO49" s="36"/>
      <c r="AP49" s="36"/>
      <c r="AQ49" s="36"/>
      <c r="AR49" s="37"/>
      <c r="AS49" s="103"/>
      <c r="AT49" s="103"/>
      <c r="AU49" s="104"/>
      <c r="AV49" s="5"/>
    </row>
    <row r="50" spans="1:49" ht="24.75" customHeight="1">
      <c r="A50" s="13" t="s">
        <v>5</v>
      </c>
      <c r="B50" s="14"/>
      <c r="C50" s="15"/>
      <c r="D50" s="19"/>
      <c r="E50" s="20"/>
      <c r="F50" s="20"/>
      <c r="G50" s="20"/>
      <c r="H50" s="21"/>
      <c r="I50" s="19"/>
      <c r="J50" s="20"/>
      <c r="K50" s="20"/>
      <c r="L50" s="21"/>
      <c r="M50" s="24"/>
      <c r="N50" s="24"/>
      <c r="O50" s="24"/>
      <c r="P50" s="24"/>
      <c r="Q50" s="24"/>
      <c r="R50" s="24"/>
      <c r="S50" s="25"/>
      <c r="T50" s="19"/>
      <c r="U50" s="21"/>
      <c r="V50" s="24"/>
      <c r="W50" s="24"/>
      <c r="X50" s="24"/>
      <c r="Y50" s="24"/>
      <c r="Z50" s="24"/>
      <c r="AA50" s="24"/>
      <c r="AB50" s="25"/>
      <c r="AC50" s="32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4"/>
      <c r="AS50" s="105"/>
      <c r="AT50" s="105"/>
      <c r="AU50" s="106"/>
      <c r="AV50" s="5"/>
      <c r="AW50" s="6"/>
    </row>
    <row r="51" spans="1:49" ht="24.75" customHeight="1">
      <c r="A51" s="10" t="s">
        <v>39</v>
      </c>
      <c r="B51" s="11"/>
      <c r="C51" s="12"/>
      <c r="D51" s="16"/>
      <c r="E51" s="17"/>
      <c r="F51" s="17"/>
      <c r="G51" s="17"/>
      <c r="H51" s="18"/>
      <c r="I51" s="16"/>
      <c r="J51" s="17"/>
      <c r="K51" s="17"/>
      <c r="L51" s="18"/>
      <c r="M51" s="22"/>
      <c r="N51" s="22"/>
      <c r="O51" s="22"/>
      <c r="P51" s="22"/>
      <c r="Q51" s="22"/>
      <c r="R51" s="22"/>
      <c r="S51" s="23"/>
      <c r="T51" s="16"/>
      <c r="U51" s="18"/>
      <c r="V51" s="22"/>
      <c r="W51" s="22"/>
      <c r="X51" s="22"/>
      <c r="Y51" s="22"/>
      <c r="Z51" s="22"/>
      <c r="AA51" s="107"/>
      <c r="AB51" s="108"/>
      <c r="AC51" s="38" t="s">
        <v>5</v>
      </c>
      <c r="AD51" s="39"/>
      <c r="AE51" s="39"/>
      <c r="AF51" s="39"/>
      <c r="AG51" s="39"/>
      <c r="AH51" s="39"/>
      <c r="AI51" s="39"/>
      <c r="AJ51" s="39"/>
      <c r="AK51" s="35" t="str">
        <f t="shared" ref="AK51" si="18">IF(AC51="所属校・勤務先へ郵送","〒",IF(AC51="所属校代表アドレスへメール送信","",IF(AC51="所属校顧問へメール送信","顧問氏名",IF(AC51="選択してください","",IF(AC51="その他","〒または　受信者名")))))</f>
        <v/>
      </c>
      <c r="AL51" s="35"/>
      <c r="AM51" s="35"/>
      <c r="AN51" s="36"/>
      <c r="AO51" s="36"/>
      <c r="AP51" s="36"/>
      <c r="AQ51" s="36"/>
      <c r="AR51" s="37"/>
      <c r="AS51" s="103"/>
      <c r="AT51" s="103"/>
      <c r="AU51" s="104"/>
      <c r="AV51" s="5"/>
    </row>
    <row r="52" spans="1:49" ht="24.75" customHeight="1">
      <c r="A52" s="13" t="s">
        <v>5</v>
      </c>
      <c r="B52" s="14"/>
      <c r="C52" s="15"/>
      <c r="D52" s="19"/>
      <c r="E52" s="20"/>
      <c r="F52" s="20"/>
      <c r="G52" s="20"/>
      <c r="H52" s="21"/>
      <c r="I52" s="19"/>
      <c r="J52" s="20"/>
      <c r="K52" s="20"/>
      <c r="L52" s="21"/>
      <c r="M52" s="24"/>
      <c r="N52" s="24"/>
      <c r="O52" s="24"/>
      <c r="P52" s="24"/>
      <c r="Q52" s="24"/>
      <c r="R52" s="24"/>
      <c r="S52" s="25"/>
      <c r="T52" s="19"/>
      <c r="U52" s="21"/>
      <c r="V52" s="24"/>
      <c r="W52" s="24"/>
      <c r="X52" s="24"/>
      <c r="Y52" s="24"/>
      <c r="Z52" s="24"/>
      <c r="AA52" s="24"/>
      <c r="AB52" s="25"/>
      <c r="AC52" s="32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4"/>
      <c r="AS52" s="105"/>
      <c r="AT52" s="105"/>
      <c r="AU52" s="106"/>
      <c r="AV52" s="5"/>
      <c r="AW52" s="6"/>
    </row>
    <row r="53" spans="1:49" ht="24.75" customHeight="1">
      <c r="A53" s="10" t="s">
        <v>39</v>
      </c>
      <c r="B53" s="11"/>
      <c r="C53" s="12"/>
      <c r="D53" s="16"/>
      <c r="E53" s="17"/>
      <c r="F53" s="17"/>
      <c r="G53" s="17"/>
      <c r="H53" s="18"/>
      <c r="I53" s="16"/>
      <c r="J53" s="17"/>
      <c r="K53" s="17"/>
      <c r="L53" s="18"/>
      <c r="M53" s="22"/>
      <c r="N53" s="22"/>
      <c r="O53" s="22"/>
      <c r="P53" s="22"/>
      <c r="Q53" s="22"/>
      <c r="R53" s="22"/>
      <c r="S53" s="23"/>
      <c r="T53" s="16"/>
      <c r="U53" s="18"/>
      <c r="V53" s="22"/>
      <c r="W53" s="22"/>
      <c r="X53" s="22"/>
      <c r="Y53" s="22"/>
      <c r="Z53" s="22"/>
      <c r="AA53" s="107"/>
      <c r="AB53" s="108"/>
      <c r="AC53" s="38" t="s">
        <v>5</v>
      </c>
      <c r="AD53" s="39"/>
      <c r="AE53" s="39"/>
      <c r="AF53" s="39"/>
      <c r="AG53" s="39"/>
      <c r="AH53" s="39"/>
      <c r="AI53" s="39"/>
      <c r="AJ53" s="39"/>
      <c r="AK53" s="35" t="str">
        <f t="shared" ref="AK53" si="19">IF(AC53="所属校・勤務先へ郵送","〒",IF(AC53="所属校代表アドレスへメール送信","",IF(AC53="所属校顧問へメール送信","顧問氏名",IF(AC53="選択してください","",IF(AC53="その他","〒または　受信者名")))))</f>
        <v/>
      </c>
      <c r="AL53" s="35"/>
      <c r="AM53" s="35"/>
      <c r="AN53" s="36"/>
      <c r="AO53" s="36"/>
      <c r="AP53" s="36"/>
      <c r="AQ53" s="36"/>
      <c r="AR53" s="37"/>
      <c r="AS53" s="103"/>
      <c r="AT53" s="103"/>
      <c r="AU53" s="104"/>
      <c r="AV53" s="5"/>
    </row>
    <row r="54" spans="1:49" ht="24.75" customHeight="1">
      <c r="A54" s="13" t="s">
        <v>5</v>
      </c>
      <c r="B54" s="14"/>
      <c r="C54" s="15"/>
      <c r="D54" s="19"/>
      <c r="E54" s="20"/>
      <c r="F54" s="20"/>
      <c r="G54" s="20"/>
      <c r="H54" s="21"/>
      <c r="I54" s="19"/>
      <c r="J54" s="20"/>
      <c r="K54" s="20"/>
      <c r="L54" s="21"/>
      <c r="M54" s="24"/>
      <c r="N54" s="24"/>
      <c r="O54" s="24"/>
      <c r="P54" s="24"/>
      <c r="Q54" s="24"/>
      <c r="R54" s="24"/>
      <c r="S54" s="25"/>
      <c r="T54" s="19"/>
      <c r="U54" s="21"/>
      <c r="V54" s="24"/>
      <c r="W54" s="24"/>
      <c r="X54" s="24"/>
      <c r="Y54" s="24"/>
      <c r="Z54" s="24"/>
      <c r="AA54" s="24"/>
      <c r="AB54" s="25"/>
      <c r="AC54" s="32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4"/>
      <c r="AS54" s="105"/>
      <c r="AT54" s="105"/>
      <c r="AU54" s="106"/>
      <c r="AV54" s="5"/>
      <c r="AW54" s="6"/>
    </row>
    <row r="55" spans="1:49" ht="24.75" customHeight="1">
      <c r="A55" s="10" t="s">
        <v>39</v>
      </c>
      <c r="B55" s="11"/>
      <c r="C55" s="12"/>
      <c r="D55" s="16"/>
      <c r="E55" s="17"/>
      <c r="F55" s="17"/>
      <c r="G55" s="17"/>
      <c r="H55" s="18"/>
      <c r="I55" s="16"/>
      <c r="J55" s="17"/>
      <c r="K55" s="17"/>
      <c r="L55" s="18"/>
      <c r="M55" s="22"/>
      <c r="N55" s="22"/>
      <c r="O55" s="22"/>
      <c r="P55" s="22"/>
      <c r="Q55" s="22"/>
      <c r="R55" s="22"/>
      <c r="S55" s="23"/>
      <c r="T55" s="16"/>
      <c r="U55" s="18"/>
      <c r="V55" s="22"/>
      <c r="W55" s="22"/>
      <c r="X55" s="22"/>
      <c r="Y55" s="22"/>
      <c r="Z55" s="22"/>
      <c r="AA55" s="107"/>
      <c r="AB55" s="108"/>
      <c r="AC55" s="38" t="s">
        <v>5</v>
      </c>
      <c r="AD55" s="39"/>
      <c r="AE55" s="39"/>
      <c r="AF55" s="39"/>
      <c r="AG55" s="39"/>
      <c r="AH55" s="39"/>
      <c r="AI55" s="39"/>
      <c r="AJ55" s="39"/>
      <c r="AK55" s="35" t="str">
        <f t="shared" ref="AK55" si="20">IF(AC55="所属校・勤務先へ郵送","〒",IF(AC55="所属校代表アドレスへメール送信","",IF(AC55="所属校顧問へメール送信","顧問氏名",IF(AC55="選択してください","",IF(AC55="その他","〒または　受信者名")))))</f>
        <v/>
      </c>
      <c r="AL55" s="35"/>
      <c r="AM55" s="35"/>
      <c r="AN55" s="36"/>
      <c r="AO55" s="36"/>
      <c r="AP55" s="36"/>
      <c r="AQ55" s="36"/>
      <c r="AR55" s="37"/>
      <c r="AS55" s="103"/>
      <c r="AT55" s="103"/>
      <c r="AU55" s="104"/>
      <c r="AV55" s="5"/>
    </row>
    <row r="56" spans="1:49" ht="24.75" customHeight="1">
      <c r="A56" s="13" t="s">
        <v>5</v>
      </c>
      <c r="B56" s="14"/>
      <c r="C56" s="15"/>
      <c r="D56" s="19"/>
      <c r="E56" s="20"/>
      <c r="F56" s="20"/>
      <c r="G56" s="20"/>
      <c r="H56" s="21"/>
      <c r="I56" s="19"/>
      <c r="J56" s="20"/>
      <c r="K56" s="20"/>
      <c r="L56" s="21"/>
      <c r="M56" s="24"/>
      <c r="N56" s="24"/>
      <c r="O56" s="24"/>
      <c r="P56" s="24"/>
      <c r="Q56" s="24"/>
      <c r="R56" s="24"/>
      <c r="S56" s="25"/>
      <c r="T56" s="19"/>
      <c r="U56" s="21"/>
      <c r="V56" s="24"/>
      <c r="W56" s="24"/>
      <c r="X56" s="24"/>
      <c r="Y56" s="24"/>
      <c r="Z56" s="24"/>
      <c r="AA56" s="24"/>
      <c r="AB56" s="25"/>
      <c r="AC56" s="32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4"/>
      <c r="AS56" s="105"/>
      <c r="AT56" s="105"/>
      <c r="AU56" s="106"/>
      <c r="AV56" s="5"/>
      <c r="AW56" s="6"/>
    </row>
    <row r="57" spans="1:49" ht="24.75" customHeight="1">
      <c r="A57" s="10" t="s">
        <v>39</v>
      </c>
      <c r="B57" s="11"/>
      <c r="C57" s="12"/>
      <c r="D57" s="16"/>
      <c r="E57" s="17"/>
      <c r="F57" s="17"/>
      <c r="G57" s="17"/>
      <c r="H57" s="18"/>
      <c r="I57" s="16"/>
      <c r="J57" s="17"/>
      <c r="K57" s="17"/>
      <c r="L57" s="18"/>
      <c r="M57" s="22"/>
      <c r="N57" s="22"/>
      <c r="O57" s="22"/>
      <c r="P57" s="22"/>
      <c r="Q57" s="22"/>
      <c r="R57" s="22"/>
      <c r="S57" s="23"/>
      <c r="T57" s="16"/>
      <c r="U57" s="18"/>
      <c r="V57" s="22"/>
      <c r="W57" s="22"/>
      <c r="X57" s="22"/>
      <c r="Y57" s="22"/>
      <c r="Z57" s="22"/>
      <c r="AA57" s="107"/>
      <c r="AB57" s="108"/>
      <c r="AC57" s="38" t="s">
        <v>5</v>
      </c>
      <c r="AD57" s="39"/>
      <c r="AE57" s="39"/>
      <c r="AF57" s="39"/>
      <c r="AG57" s="39"/>
      <c r="AH57" s="39"/>
      <c r="AI57" s="39"/>
      <c r="AJ57" s="39"/>
      <c r="AK57" s="35" t="str">
        <f t="shared" ref="AK57" si="21">IF(AC57="所属校・勤務先へ郵送","〒",IF(AC57="所属校代表アドレスへメール送信","",IF(AC57="所属校顧問へメール送信","顧問氏名",IF(AC57="選択してください","",IF(AC57="その他","〒または　受信者名")))))</f>
        <v/>
      </c>
      <c r="AL57" s="35"/>
      <c r="AM57" s="35"/>
      <c r="AN57" s="36"/>
      <c r="AO57" s="36"/>
      <c r="AP57" s="36"/>
      <c r="AQ57" s="36"/>
      <c r="AR57" s="37"/>
      <c r="AS57" s="103"/>
      <c r="AT57" s="103"/>
      <c r="AU57" s="104"/>
      <c r="AV57" s="5"/>
    </row>
    <row r="58" spans="1:49" ht="24.75" customHeight="1">
      <c r="A58" s="13" t="s">
        <v>5</v>
      </c>
      <c r="B58" s="14"/>
      <c r="C58" s="15"/>
      <c r="D58" s="19"/>
      <c r="E58" s="20"/>
      <c r="F58" s="20"/>
      <c r="G58" s="20"/>
      <c r="H58" s="21"/>
      <c r="I58" s="19"/>
      <c r="J58" s="20"/>
      <c r="K58" s="20"/>
      <c r="L58" s="21"/>
      <c r="M58" s="24"/>
      <c r="N58" s="24"/>
      <c r="O58" s="24"/>
      <c r="P58" s="24"/>
      <c r="Q58" s="24"/>
      <c r="R58" s="24"/>
      <c r="S58" s="25"/>
      <c r="T58" s="19"/>
      <c r="U58" s="21"/>
      <c r="V58" s="24"/>
      <c r="W58" s="24"/>
      <c r="X58" s="24"/>
      <c r="Y58" s="24"/>
      <c r="Z58" s="24"/>
      <c r="AA58" s="24"/>
      <c r="AB58" s="25"/>
      <c r="AC58" s="32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4"/>
      <c r="AS58" s="105"/>
      <c r="AT58" s="105"/>
      <c r="AU58" s="106"/>
      <c r="AV58" s="5"/>
      <c r="AW58" s="6"/>
    </row>
    <row r="59" spans="1:49" ht="24.75" customHeight="1">
      <c r="A59" s="10" t="s">
        <v>39</v>
      </c>
      <c r="B59" s="11"/>
      <c r="C59" s="12"/>
      <c r="D59" s="16"/>
      <c r="E59" s="17"/>
      <c r="F59" s="17"/>
      <c r="G59" s="17"/>
      <c r="H59" s="18"/>
      <c r="I59" s="16"/>
      <c r="J59" s="17"/>
      <c r="K59" s="17"/>
      <c r="L59" s="18"/>
      <c r="M59" s="22"/>
      <c r="N59" s="22"/>
      <c r="O59" s="22"/>
      <c r="P59" s="22"/>
      <c r="Q59" s="22"/>
      <c r="R59" s="22"/>
      <c r="S59" s="23"/>
      <c r="T59" s="16"/>
      <c r="U59" s="18"/>
      <c r="V59" s="22"/>
      <c r="W59" s="22"/>
      <c r="X59" s="22"/>
      <c r="Y59" s="22"/>
      <c r="Z59" s="22"/>
      <c r="AA59" s="107"/>
      <c r="AB59" s="108"/>
      <c r="AC59" s="38" t="s">
        <v>5</v>
      </c>
      <c r="AD59" s="39"/>
      <c r="AE59" s="39"/>
      <c r="AF59" s="39"/>
      <c r="AG59" s="39"/>
      <c r="AH59" s="39"/>
      <c r="AI59" s="39"/>
      <c r="AJ59" s="39"/>
      <c r="AK59" s="35" t="str">
        <f t="shared" ref="AK59" si="22">IF(AC59="所属校・勤務先へ郵送","〒",IF(AC59="所属校代表アドレスへメール送信","",IF(AC59="所属校顧問へメール送信","顧問氏名",IF(AC59="選択してください","",IF(AC59="その他","〒または　受信者名")))))</f>
        <v/>
      </c>
      <c r="AL59" s="35"/>
      <c r="AM59" s="35"/>
      <c r="AN59" s="36"/>
      <c r="AO59" s="36"/>
      <c r="AP59" s="36"/>
      <c r="AQ59" s="36"/>
      <c r="AR59" s="37"/>
      <c r="AS59" s="103"/>
      <c r="AT59" s="103"/>
      <c r="AU59" s="104"/>
      <c r="AV59" s="5"/>
    </row>
    <row r="60" spans="1:49" ht="24.75" customHeight="1">
      <c r="A60" s="13" t="s">
        <v>5</v>
      </c>
      <c r="B60" s="14"/>
      <c r="C60" s="15"/>
      <c r="D60" s="19"/>
      <c r="E60" s="20"/>
      <c r="F60" s="20"/>
      <c r="G60" s="20"/>
      <c r="H60" s="21"/>
      <c r="I60" s="19"/>
      <c r="J60" s="20"/>
      <c r="K60" s="20"/>
      <c r="L60" s="21"/>
      <c r="M60" s="24"/>
      <c r="N60" s="24"/>
      <c r="O60" s="24"/>
      <c r="P60" s="24"/>
      <c r="Q60" s="24"/>
      <c r="R60" s="24"/>
      <c r="S60" s="25"/>
      <c r="T60" s="19"/>
      <c r="U60" s="21"/>
      <c r="V60" s="24"/>
      <c r="W60" s="24"/>
      <c r="X60" s="24"/>
      <c r="Y60" s="24"/>
      <c r="Z60" s="24"/>
      <c r="AA60" s="24"/>
      <c r="AB60" s="25"/>
      <c r="AC60" s="32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4"/>
      <c r="AS60" s="105"/>
      <c r="AT60" s="105"/>
      <c r="AU60" s="106"/>
      <c r="AV60" s="5"/>
      <c r="AW60" s="6"/>
    </row>
    <row r="61" spans="1:49" ht="24.75" customHeight="1">
      <c r="A61" s="10" t="s">
        <v>39</v>
      </c>
      <c r="B61" s="11"/>
      <c r="C61" s="12"/>
      <c r="D61" s="16"/>
      <c r="E61" s="17"/>
      <c r="F61" s="17"/>
      <c r="G61" s="17"/>
      <c r="H61" s="18"/>
      <c r="I61" s="16"/>
      <c r="J61" s="17"/>
      <c r="K61" s="17"/>
      <c r="L61" s="18"/>
      <c r="M61" s="22"/>
      <c r="N61" s="22"/>
      <c r="O61" s="22"/>
      <c r="P61" s="22"/>
      <c r="Q61" s="22"/>
      <c r="R61" s="22"/>
      <c r="S61" s="23"/>
      <c r="T61" s="16"/>
      <c r="U61" s="18"/>
      <c r="V61" s="22"/>
      <c r="W61" s="22"/>
      <c r="X61" s="22"/>
      <c r="Y61" s="22"/>
      <c r="Z61" s="22"/>
      <c r="AA61" s="107"/>
      <c r="AB61" s="108"/>
      <c r="AC61" s="38" t="s">
        <v>5</v>
      </c>
      <c r="AD61" s="39"/>
      <c r="AE61" s="39"/>
      <c r="AF61" s="39"/>
      <c r="AG61" s="39"/>
      <c r="AH61" s="39"/>
      <c r="AI61" s="39"/>
      <c r="AJ61" s="39"/>
      <c r="AK61" s="35" t="str">
        <f t="shared" ref="AK61" si="23">IF(AC61="所属校・勤務先へ郵送","〒",IF(AC61="所属校代表アドレスへメール送信","",IF(AC61="所属校顧問へメール送信","顧問氏名",IF(AC61="選択してください","",IF(AC61="その他","〒または　受信者名")))))</f>
        <v/>
      </c>
      <c r="AL61" s="35"/>
      <c r="AM61" s="35"/>
      <c r="AN61" s="36"/>
      <c r="AO61" s="36"/>
      <c r="AP61" s="36"/>
      <c r="AQ61" s="36"/>
      <c r="AR61" s="37"/>
      <c r="AS61" s="103"/>
      <c r="AT61" s="103"/>
      <c r="AU61" s="104"/>
      <c r="AV61" s="5"/>
    </row>
    <row r="62" spans="1:49" ht="24.75" customHeight="1">
      <c r="A62" s="13" t="s">
        <v>5</v>
      </c>
      <c r="B62" s="14"/>
      <c r="C62" s="15"/>
      <c r="D62" s="19"/>
      <c r="E62" s="20"/>
      <c r="F62" s="20"/>
      <c r="G62" s="20"/>
      <c r="H62" s="21"/>
      <c r="I62" s="19"/>
      <c r="J62" s="20"/>
      <c r="K62" s="20"/>
      <c r="L62" s="21"/>
      <c r="M62" s="24"/>
      <c r="N62" s="24"/>
      <c r="O62" s="24"/>
      <c r="P62" s="24"/>
      <c r="Q62" s="24"/>
      <c r="R62" s="24"/>
      <c r="S62" s="25"/>
      <c r="T62" s="19"/>
      <c r="U62" s="21"/>
      <c r="V62" s="24"/>
      <c r="W62" s="24"/>
      <c r="X62" s="24"/>
      <c r="Y62" s="24"/>
      <c r="Z62" s="24"/>
      <c r="AA62" s="24"/>
      <c r="AB62" s="25"/>
      <c r="AC62" s="32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4"/>
      <c r="AS62" s="105"/>
      <c r="AT62" s="105"/>
      <c r="AU62" s="106"/>
      <c r="AV62" s="5"/>
      <c r="AW62" s="6"/>
    </row>
    <row r="63" spans="1:49" ht="24.75" customHeight="1">
      <c r="A63" s="10" t="s">
        <v>39</v>
      </c>
      <c r="B63" s="11"/>
      <c r="C63" s="12"/>
      <c r="D63" s="16"/>
      <c r="E63" s="17"/>
      <c r="F63" s="17"/>
      <c r="G63" s="17"/>
      <c r="H63" s="18"/>
      <c r="I63" s="16"/>
      <c r="J63" s="17"/>
      <c r="K63" s="17"/>
      <c r="L63" s="18"/>
      <c r="M63" s="22"/>
      <c r="N63" s="22"/>
      <c r="O63" s="22"/>
      <c r="P63" s="22"/>
      <c r="Q63" s="22"/>
      <c r="R63" s="22"/>
      <c r="S63" s="23"/>
      <c r="T63" s="16"/>
      <c r="U63" s="18"/>
      <c r="V63" s="22"/>
      <c r="W63" s="22"/>
      <c r="X63" s="22"/>
      <c r="Y63" s="22"/>
      <c r="Z63" s="22"/>
      <c r="AA63" s="107"/>
      <c r="AB63" s="108"/>
      <c r="AC63" s="38" t="s">
        <v>5</v>
      </c>
      <c r="AD63" s="39"/>
      <c r="AE63" s="39"/>
      <c r="AF63" s="39"/>
      <c r="AG63" s="39"/>
      <c r="AH63" s="39"/>
      <c r="AI63" s="39"/>
      <c r="AJ63" s="39"/>
      <c r="AK63" s="35" t="str">
        <f t="shared" ref="AK63" si="24">IF(AC63="所属校・勤務先へ郵送","〒",IF(AC63="所属校代表アドレスへメール送信","",IF(AC63="所属校顧問へメール送信","顧問氏名",IF(AC63="選択してください","",IF(AC63="その他","〒または　受信者名")))))</f>
        <v/>
      </c>
      <c r="AL63" s="35"/>
      <c r="AM63" s="35"/>
      <c r="AN63" s="36"/>
      <c r="AO63" s="36"/>
      <c r="AP63" s="36"/>
      <c r="AQ63" s="36"/>
      <c r="AR63" s="37"/>
      <c r="AS63" s="103"/>
      <c r="AT63" s="103"/>
      <c r="AU63" s="104"/>
      <c r="AV63" s="5"/>
    </row>
    <row r="64" spans="1:49" ht="24.75" customHeight="1">
      <c r="A64" s="13" t="s">
        <v>5</v>
      </c>
      <c r="B64" s="14"/>
      <c r="C64" s="15"/>
      <c r="D64" s="19"/>
      <c r="E64" s="20"/>
      <c r="F64" s="20"/>
      <c r="G64" s="20"/>
      <c r="H64" s="21"/>
      <c r="I64" s="19"/>
      <c r="J64" s="20"/>
      <c r="K64" s="20"/>
      <c r="L64" s="21"/>
      <c r="M64" s="24"/>
      <c r="N64" s="24"/>
      <c r="O64" s="24"/>
      <c r="P64" s="24"/>
      <c r="Q64" s="24"/>
      <c r="R64" s="24"/>
      <c r="S64" s="25"/>
      <c r="T64" s="19"/>
      <c r="U64" s="21"/>
      <c r="V64" s="24"/>
      <c r="W64" s="24"/>
      <c r="X64" s="24"/>
      <c r="Y64" s="24"/>
      <c r="Z64" s="24"/>
      <c r="AA64" s="24"/>
      <c r="AB64" s="25"/>
      <c r="AC64" s="32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4"/>
      <c r="AS64" s="105"/>
      <c r="AT64" s="105"/>
      <c r="AU64" s="106"/>
      <c r="AV64" s="5"/>
      <c r="AW64" s="6"/>
    </row>
  </sheetData>
  <sheetProtection algorithmName="SHA-512" hashValue="1Q1MN0bmf2M+E6fjK+2tHd3x855cQWv8BJX/mUrkDlSBxgY11jh7d6MAGnZWntnWnCZZzRPACVZDG2PVYfYvRA==" saltValue="/tIPxJ7oc0hk9khop2BsvQ==" spinCount="100000" sheet="1" objects="1" scenarios="1"/>
  <mergeCells count="346">
    <mergeCell ref="AS13:AU14"/>
    <mergeCell ref="D14:H14"/>
    <mergeCell ref="AC11:AR12"/>
    <mergeCell ref="T11:U12"/>
    <mergeCell ref="T13:U14"/>
    <mergeCell ref="AC14:AR14"/>
    <mergeCell ref="AS11:AU11"/>
    <mergeCell ref="AS12:AU12"/>
    <mergeCell ref="V11:AB11"/>
    <mergeCell ref="V12:AB12"/>
    <mergeCell ref="V13:AB14"/>
    <mergeCell ref="AC13:AJ13"/>
    <mergeCell ref="AK13:AM13"/>
    <mergeCell ref="AN13:AR13"/>
    <mergeCell ref="A13:C14"/>
    <mergeCell ref="D13:H13"/>
    <mergeCell ref="M13:S14"/>
    <mergeCell ref="A11:C11"/>
    <mergeCell ref="D11:H11"/>
    <mergeCell ref="A12:C12"/>
    <mergeCell ref="D12:H12"/>
    <mergeCell ref="I13:L14"/>
    <mergeCell ref="I11:L11"/>
    <mergeCell ref="I12:L12"/>
    <mergeCell ref="M11:S12"/>
    <mergeCell ref="A7:C7"/>
    <mergeCell ref="W7:Z7"/>
    <mergeCell ref="D7:V7"/>
    <mergeCell ref="AA7:AU7"/>
    <mergeCell ref="Z3:AR3"/>
    <mergeCell ref="B3:Y3"/>
    <mergeCell ref="D5:AQ5"/>
    <mergeCell ref="AH9:AU9"/>
    <mergeCell ref="A8:C8"/>
    <mergeCell ref="Q8:S8"/>
    <mergeCell ref="AE8:AG8"/>
    <mergeCell ref="AH8:AU8"/>
    <mergeCell ref="D8:P8"/>
    <mergeCell ref="D9:P9"/>
    <mergeCell ref="T8:AD8"/>
    <mergeCell ref="T9:AD9"/>
    <mergeCell ref="A9:C9"/>
    <mergeCell ref="Q9:S9"/>
    <mergeCell ref="AE9:AG9"/>
    <mergeCell ref="V15:AB16"/>
    <mergeCell ref="AS15:AU16"/>
    <mergeCell ref="D16:H16"/>
    <mergeCell ref="AC16:AR16"/>
    <mergeCell ref="A15:C16"/>
    <mergeCell ref="D15:H15"/>
    <mergeCell ref="I15:L16"/>
    <mergeCell ref="M15:S16"/>
    <mergeCell ref="T15:U16"/>
    <mergeCell ref="AC15:AJ15"/>
    <mergeCell ref="AK15:AM15"/>
    <mergeCell ref="AN15:AR15"/>
    <mergeCell ref="V17:AB18"/>
    <mergeCell ref="AS17:AU18"/>
    <mergeCell ref="D18:H18"/>
    <mergeCell ref="AC18:AR18"/>
    <mergeCell ref="A17:C18"/>
    <mergeCell ref="D17:H17"/>
    <mergeCell ref="I17:L18"/>
    <mergeCell ref="M17:S18"/>
    <mergeCell ref="T17:U18"/>
    <mergeCell ref="AC17:AJ17"/>
    <mergeCell ref="AK17:AM17"/>
    <mergeCell ref="AN17:AR17"/>
    <mergeCell ref="V19:AB20"/>
    <mergeCell ref="AS19:AU20"/>
    <mergeCell ref="D20:H20"/>
    <mergeCell ref="AC20:AR20"/>
    <mergeCell ref="A19:C20"/>
    <mergeCell ref="D19:H19"/>
    <mergeCell ref="I19:L20"/>
    <mergeCell ref="M19:S20"/>
    <mergeCell ref="T19:U20"/>
    <mergeCell ref="AC19:AJ19"/>
    <mergeCell ref="AK19:AM19"/>
    <mergeCell ref="AN19:AR19"/>
    <mergeCell ref="V21:AB22"/>
    <mergeCell ref="AS21:AU22"/>
    <mergeCell ref="D22:H22"/>
    <mergeCell ref="AC22:AR22"/>
    <mergeCell ref="A21:C22"/>
    <mergeCell ref="D21:H21"/>
    <mergeCell ref="I21:L22"/>
    <mergeCell ref="M21:S22"/>
    <mergeCell ref="T21:U22"/>
    <mergeCell ref="AC21:AJ21"/>
    <mergeCell ref="AK21:AM21"/>
    <mergeCell ref="AN21:AR21"/>
    <mergeCell ref="V23:AB24"/>
    <mergeCell ref="AS23:AU24"/>
    <mergeCell ref="D24:H24"/>
    <mergeCell ref="AC24:AR24"/>
    <mergeCell ref="A23:C24"/>
    <mergeCell ref="D23:H23"/>
    <mergeCell ref="I23:L24"/>
    <mergeCell ref="M23:S24"/>
    <mergeCell ref="T23:U24"/>
    <mergeCell ref="AC23:AJ23"/>
    <mergeCell ref="AK23:AM23"/>
    <mergeCell ref="AN23:AR23"/>
    <mergeCell ref="V25:AB26"/>
    <mergeCell ref="AS25:AU26"/>
    <mergeCell ref="D26:H26"/>
    <mergeCell ref="AC26:AR26"/>
    <mergeCell ref="A25:C26"/>
    <mergeCell ref="D25:H25"/>
    <mergeCell ref="I25:L26"/>
    <mergeCell ref="M25:S26"/>
    <mergeCell ref="T25:U26"/>
    <mergeCell ref="AC25:AJ25"/>
    <mergeCell ref="AK25:AM25"/>
    <mergeCell ref="AN25:AR25"/>
    <mergeCell ref="V27:AB28"/>
    <mergeCell ref="AS27:AU28"/>
    <mergeCell ref="D28:H28"/>
    <mergeCell ref="AC28:AR28"/>
    <mergeCell ref="A27:C28"/>
    <mergeCell ref="D27:H27"/>
    <mergeCell ref="I27:L28"/>
    <mergeCell ref="M27:S28"/>
    <mergeCell ref="T27:U28"/>
    <mergeCell ref="AC27:AJ27"/>
    <mergeCell ref="AK27:AM27"/>
    <mergeCell ref="AN27:AR27"/>
    <mergeCell ref="V29:AB30"/>
    <mergeCell ref="AS29:AU30"/>
    <mergeCell ref="D30:H30"/>
    <mergeCell ref="AC30:AR30"/>
    <mergeCell ref="A29:C30"/>
    <mergeCell ref="D29:H29"/>
    <mergeCell ref="I29:L30"/>
    <mergeCell ref="M29:S30"/>
    <mergeCell ref="T29:U30"/>
    <mergeCell ref="AC29:AJ29"/>
    <mergeCell ref="AK29:AM29"/>
    <mergeCell ref="AN29:AR29"/>
    <mergeCell ref="V31:AB32"/>
    <mergeCell ref="AS31:AU32"/>
    <mergeCell ref="D32:H32"/>
    <mergeCell ref="AC32:AR32"/>
    <mergeCell ref="A31:C32"/>
    <mergeCell ref="D31:H31"/>
    <mergeCell ref="I31:L32"/>
    <mergeCell ref="M31:S32"/>
    <mergeCell ref="T31:U32"/>
    <mergeCell ref="AC31:AJ31"/>
    <mergeCell ref="AK31:AM31"/>
    <mergeCell ref="AN31:AR31"/>
    <mergeCell ref="V33:AB34"/>
    <mergeCell ref="AS33:AU34"/>
    <mergeCell ref="D34:H34"/>
    <mergeCell ref="AC34:AR34"/>
    <mergeCell ref="A33:C34"/>
    <mergeCell ref="D33:H33"/>
    <mergeCell ref="I33:L34"/>
    <mergeCell ref="M33:S34"/>
    <mergeCell ref="T33:U34"/>
    <mergeCell ref="AC33:AJ33"/>
    <mergeCell ref="AK33:AM33"/>
    <mergeCell ref="AN33:AR33"/>
    <mergeCell ref="V35:AB36"/>
    <mergeCell ref="AS35:AU36"/>
    <mergeCell ref="D36:H36"/>
    <mergeCell ref="AC36:AR36"/>
    <mergeCell ref="A35:C36"/>
    <mergeCell ref="D35:H35"/>
    <mergeCell ref="I35:L36"/>
    <mergeCell ref="M35:S36"/>
    <mergeCell ref="T35:U36"/>
    <mergeCell ref="AC35:AJ35"/>
    <mergeCell ref="AK35:AM35"/>
    <mergeCell ref="AN35:AR35"/>
    <mergeCell ref="A39:C40"/>
    <mergeCell ref="D39:H39"/>
    <mergeCell ref="I39:L40"/>
    <mergeCell ref="M39:S40"/>
    <mergeCell ref="T39:U40"/>
    <mergeCell ref="V37:AB38"/>
    <mergeCell ref="AS37:AU38"/>
    <mergeCell ref="D38:H38"/>
    <mergeCell ref="AC38:AR38"/>
    <mergeCell ref="A37:C38"/>
    <mergeCell ref="D37:H37"/>
    <mergeCell ref="I37:L38"/>
    <mergeCell ref="M37:S38"/>
    <mergeCell ref="T37:U38"/>
    <mergeCell ref="AC37:AJ37"/>
    <mergeCell ref="AK37:AM37"/>
    <mergeCell ref="AN37:AR37"/>
    <mergeCell ref="AC39:AJ39"/>
    <mergeCell ref="AK39:AM39"/>
    <mergeCell ref="AN39:AR39"/>
    <mergeCell ref="AO1:AU1"/>
    <mergeCell ref="AP2:AT2"/>
    <mergeCell ref="V43:AB44"/>
    <mergeCell ref="AS43:AU44"/>
    <mergeCell ref="D44:H44"/>
    <mergeCell ref="AC44:AR44"/>
    <mergeCell ref="A43:C44"/>
    <mergeCell ref="D43:H43"/>
    <mergeCell ref="I43:L44"/>
    <mergeCell ref="M43:S44"/>
    <mergeCell ref="T43:U44"/>
    <mergeCell ref="V41:AB42"/>
    <mergeCell ref="AS41:AU42"/>
    <mergeCell ref="D42:H42"/>
    <mergeCell ref="AC42:AR42"/>
    <mergeCell ref="A41:C42"/>
    <mergeCell ref="D41:H41"/>
    <mergeCell ref="I41:L42"/>
    <mergeCell ref="M41:S42"/>
    <mergeCell ref="T41:U42"/>
    <mergeCell ref="V39:AB40"/>
    <mergeCell ref="AS39:AU40"/>
    <mergeCell ref="D40:H40"/>
    <mergeCell ref="AC40:AR40"/>
    <mergeCell ref="AC41:AJ41"/>
    <mergeCell ref="AK41:AM41"/>
    <mergeCell ref="AN41:AR41"/>
    <mergeCell ref="AC43:AJ43"/>
    <mergeCell ref="AK43:AM43"/>
    <mergeCell ref="AN43:AR43"/>
    <mergeCell ref="A45:C46"/>
    <mergeCell ref="D45:H45"/>
    <mergeCell ref="I45:L46"/>
    <mergeCell ref="M45:S46"/>
    <mergeCell ref="T45:U46"/>
    <mergeCell ref="V45:AB46"/>
    <mergeCell ref="AC45:AJ45"/>
    <mergeCell ref="AK45:AM45"/>
    <mergeCell ref="AN45:AR45"/>
    <mergeCell ref="AS45:AU46"/>
    <mergeCell ref="D46:H46"/>
    <mergeCell ref="AC46:AR46"/>
    <mergeCell ref="A47:C48"/>
    <mergeCell ref="D47:H47"/>
    <mergeCell ref="I47:L48"/>
    <mergeCell ref="M47:S48"/>
    <mergeCell ref="T47:U48"/>
    <mergeCell ref="V47:AB48"/>
    <mergeCell ref="AC47:AJ47"/>
    <mergeCell ref="AK47:AM47"/>
    <mergeCell ref="AN47:AR47"/>
    <mergeCell ref="AS47:AU48"/>
    <mergeCell ref="D48:H48"/>
    <mergeCell ref="AC48:AR48"/>
    <mergeCell ref="AS49:AU50"/>
    <mergeCell ref="D50:H50"/>
    <mergeCell ref="AC50:AR50"/>
    <mergeCell ref="A51:C52"/>
    <mergeCell ref="D51:H51"/>
    <mergeCell ref="I51:L52"/>
    <mergeCell ref="M51:S52"/>
    <mergeCell ref="T51:U52"/>
    <mergeCell ref="V51:AB52"/>
    <mergeCell ref="AC51:AJ51"/>
    <mergeCell ref="AK51:AM51"/>
    <mergeCell ref="AN51:AR51"/>
    <mergeCell ref="AS51:AU52"/>
    <mergeCell ref="D52:H52"/>
    <mergeCell ref="AC52:AR52"/>
    <mergeCell ref="A49:C50"/>
    <mergeCell ref="D49:H49"/>
    <mergeCell ref="I49:L50"/>
    <mergeCell ref="M49:S50"/>
    <mergeCell ref="T49:U50"/>
    <mergeCell ref="V49:AB50"/>
    <mergeCell ref="AC49:AJ49"/>
    <mergeCell ref="AK49:AM49"/>
    <mergeCell ref="AN49:AR49"/>
    <mergeCell ref="AS53:AU54"/>
    <mergeCell ref="D54:H54"/>
    <mergeCell ref="AC54:AR54"/>
    <mergeCell ref="A55:C56"/>
    <mergeCell ref="D55:H55"/>
    <mergeCell ref="I55:L56"/>
    <mergeCell ref="M55:S56"/>
    <mergeCell ref="T55:U56"/>
    <mergeCell ref="V55:AB56"/>
    <mergeCell ref="AC55:AJ55"/>
    <mergeCell ref="AK55:AM55"/>
    <mergeCell ref="AN55:AR55"/>
    <mergeCell ref="AS55:AU56"/>
    <mergeCell ref="D56:H56"/>
    <mergeCell ref="AC56:AR56"/>
    <mergeCell ref="A53:C54"/>
    <mergeCell ref="D53:H53"/>
    <mergeCell ref="I53:L54"/>
    <mergeCell ref="M53:S54"/>
    <mergeCell ref="T53:U54"/>
    <mergeCell ref="V53:AB54"/>
    <mergeCell ref="AC53:AJ53"/>
    <mergeCell ref="AK53:AM53"/>
    <mergeCell ref="AN53:AR53"/>
    <mergeCell ref="AS57:AU58"/>
    <mergeCell ref="D58:H58"/>
    <mergeCell ref="AC58:AR58"/>
    <mergeCell ref="A59:C60"/>
    <mergeCell ref="D59:H59"/>
    <mergeCell ref="I59:L60"/>
    <mergeCell ref="M59:S60"/>
    <mergeCell ref="T59:U60"/>
    <mergeCell ref="V59:AB60"/>
    <mergeCell ref="AC59:AJ59"/>
    <mergeCell ref="AK59:AM59"/>
    <mergeCell ref="AN59:AR59"/>
    <mergeCell ref="AS59:AU60"/>
    <mergeCell ref="D60:H60"/>
    <mergeCell ref="AC60:AR60"/>
    <mergeCell ref="A57:C58"/>
    <mergeCell ref="D57:H57"/>
    <mergeCell ref="I57:L58"/>
    <mergeCell ref="M57:S58"/>
    <mergeCell ref="T57:U58"/>
    <mergeCell ref="V57:AB58"/>
    <mergeCell ref="AC57:AJ57"/>
    <mergeCell ref="AK57:AM57"/>
    <mergeCell ref="AN57:AR57"/>
    <mergeCell ref="AS61:AU62"/>
    <mergeCell ref="D62:H62"/>
    <mergeCell ref="AC62:AR62"/>
    <mergeCell ref="A63:C64"/>
    <mergeCell ref="D63:H63"/>
    <mergeCell ref="I63:L64"/>
    <mergeCell ref="M63:S64"/>
    <mergeCell ref="T63:U64"/>
    <mergeCell ref="V63:AB64"/>
    <mergeCell ref="AC63:AJ63"/>
    <mergeCell ref="AK63:AM63"/>
    <mergeCell ref="AN63:AR63"/>
    <mergeCell ref="AS63:AU64"/>
    <mergeCell ref="D64:H64"/>
    <mergeCell ref="AC64:AR64"/>
    <mergeCell ref="A61:C62"/>
    <mergeCell ref="D61:H61"/>
    <mergeCell ref="I61:L62"/>
    <mergeCell ref="M61:S62"/>
    <mergeCell ref="T61:U62"/>
    <mergeCell ref="V61:AB62"/>
    <mergeCell ref="AC61:AJ61"/>
    <mergeCell ref="AK61:AM61"/>
    <mergeCell ref="AN61:AR61"/>
  </mergeCells>
  <phoneticPr fontId="1"/>
  <dataValidations count="1">
    <dataValidation type="list" allowBlank="1" showInputMessage="1" showErrorMessage="1" sqref="AW15 AW47" xr:uid="{34966CDE-6C93-4668-AF47-DABE6E6CE15E}">
      <formula1>"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5F860C0-1EEB-4B1E-8EC9-D39D57500849}">
          <x14:formula1>
            <xm:f>リスト!$B$3:$B$7</xm:f>
          </x14:formula1>
          <xm:sqref>U15:U28 U47:V60 A15:B64</xm:sqref>
        </x14:dataValidation>
        <x14:dataValidation type="list" allowBlank="1" showInputMessage="1" showErrorMessage="1" xr:uid="{C56B9231-332A-4FA3-A5CE-E8448D5DEE27}">
          <x14:formula1>
            <xm:f>リスト!$A$3:$A$5</xm:f>
          </x14:formula1>
          <xm:sqref>B3</xm:sqref>
        </x14:dataValidation>
        <x14:dataValidation type="list" allowBlank="1" showInputMessage="1" showErrorMessage="1" xr:uid="{E02CF815-9970-43FB-B982-06B99887A355}">
          <x14:formula1>
            <xm:f>リスト!$B$10:$B$14</xm:f>
          </x14:formula1>
          <xm:sqref>A13:C14</xm:sqref>
        </x14:dataValidation>
        <x14:dataValidation type="list" allowBlank="1" showInputMessage="1" showErrorMessage="1" xr:uid="{1B3EFBAA-81E4-499A-8248-2017A6ADFE82}">
          <x14:formula1>
            <xm:f>リスト!$D$10:$D$14</xm:f>
          </x14:formula1>
          <xm:sqref>AC13:AJ13 AC15:AJ15 AC17:AJ17 AC19:AJ19 AC21:AJ21 AC23:AJ23 AC25:AJ25 AC27:AJ27 AC29:AJ29 AC31:AJ31 AC33:AJ33 AC35:AJ35 AC37:AJ37 AC39:AJ39 AC41:AJ41 AC43:AJ43 AC45:AJ45 AC47:AJ47 AC49:AJ49 AC51:AJ51 AC53:AJ53 AC55:AJ55 AC57:AJ57 AC59:AJ59 AC61:AJ61 AC63:AJ63</xm:sqref>
        </x14:dataValidation>
        <x14:dataValidation type="list" allowBlank="1" showInputMessage="1" showErrorMessage="1" xr:uid="{A5728AA9-36F7-4A9E-AD27-CEE89D5331B1}">
          <x14:formula1>
            <xm:f>リスト!$A$16:$A$21</xm:f>
          </x14:formula1>
          <xm:sqref>AA7:AU7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842-513F-4DEC-A643-DFDF10075B76}">
  <sheetPr>
    <tabColor theme="0"/>
    <pageSetUpPr fitToPage="1"/>
  </sheetPr>
  <dimension ref="A1:AV54"/>
  <sheetViews>
    <sheetView view="pageBreakPreview" zoomScale="96" zoomScaleNormal="66" zoomScaleSheetLayoutView="96" workbookViewId="0">
      <selection activeCell="X6" sqref="X6"/>
    </sheetView>
  </sheetViews>
  <sheetFormatPr defaultRowHeight="15.75"/>
  <cols>
    <col min="1" max="47" width="2.625" style="1" customWidth="1"/>
    <col min="48" max="49" width="9" style="1"/>
    <col min="50" max="50" width="6.875" style="1" customWidth="1"/>
    <col min="51" max="16384" width="9" style="1"/>
  </cols>
  <sheetData>
    <row r="1" spans="1:48" ht="22.5" customHeight="1" thickBot="1">
      <c r="AO1" s="40" t="s">
        <v>75</v>
      </c>
      <c r="AP1" s="41"/>
      <c r="AQ1" s="41"/>
      <c r="AR1" s="41"/>
      <c r="AS1" s="41"/>
      <c r="AT1" s="41"/>
      <c r="AU1" s="42"/>
    </row>
    <row r="2" spans="1:48" ht="22.5" customHeight="1">
      <c r="S2" s="2"/>
      <c r="T2" s="2"/>
      <c r="AP2" s="43" t="s">
        <v>8</v>
      </c>
      <c r="AQ2" s="43"/>
      <c r="AR2" s="43"/>
      <c r="AS2" s="43"/>
      <c r="AT2" s="43"/>
    </row>
    <row r="3" spans="1:48" ht="42.75" customHeight="1">
      <c r="A3" s="3"/>
      <c r="C3" s="4"/>
      <c r="D3" s="177" t="s">
        <v>110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8" ht="19.5" customHeight="1">
      <c r="AP4" s="6"/>
    </row>
    <row r="5" spans="1:48" ht="27.75" customHeight="1">
      <c r="D5" s="46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8" ht="15.75" customHeight="1"/>
    <row r="7" spans="1:48" ht="26.85" customHeight="1">
      <c r="A7" s="49" t="s">
        <v>22</v>
      </c>
      <c r="B7" s="50"/>
      <c r="C7" s="51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8" t="s">
        <v>14</v>
      </c>
      <c r="X7" s="178"/>
      <c r="Y7" s="178"/>
      <c r="Z7" s="178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</row>
    <row r="8" spans="1:48" ht="26.85" customHeight="1">
      <c r="A8" s="49" t="s">
        <v>15</v>
      </c>
      <c r="B8" s="50"/>
      <c r="C8" s="51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5" t="s">
        <v>23</v>
      </c>
      <c r="R8" s="175"/>
      <c r="S8" s="175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3" t="s">
        <v>24</v>
      </c>
      <c r="AE8" s="173"/>
      <c r="AF8" s="173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</row>
    <row r="9" spans="1:48" ht="26.85" customHeight="1">
      <c r="A9" s="49" t="s">
        <v>0</v>
      </c>
      <c r="B9" s="50"/>
      <c r="C9" s="51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1" t="s">
        <v>23</v>
      </c>
      <c r="R9" s="171"/>
      <c r="S9" s="171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3" t="s">
        <v>24</v>
      </c>
      <c r="AE9" s="173"/>
      <c r="AF9" s="173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</row>
    <row r="10" spans="1:48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8" ht="24" customHeight="1">
      <c r="A11" s="81" t="s">
        <v>16</v>
      </c>
      <c r="B11" s="82"/>
      <c r="C11" s="82"/>
      <c r="D11" s="83" t="s">
        <v>18</v>
      </c>
      <c r="E11" s="84"/>
      <c r="F11" s="84"/>
      <c r="G11" s="84"/>
      <c r="H11" s="85"/>
      <c r="I11" s="90" t="s">
        <v>37</v>
      </c>
      <c r="J11" s="91"/>
      <c r="K11" s="91"/>
      <c r="L11" s="92"/>
      <c r="M11" s="86" t="s">
        <v>32</v>
      </c>
      <c r="N11" s="87"/>
      <c r="O11" s="87"/>
      <c r="P11" s="87"/>
      <c r="Q11" s="87"/>
      <c r="R11" s="87"/>
      <c r="S11" s="88"/>
      <c r="T11" s="89" t="s">
        <v>34</v>
      </c>
      <c r="U11" s="89"/>
      <c r="V11" s="89"/>
      <c r="W11" s="89"/>
      <c r="X11" s="89"/>
      <c r="Y11" s="89"/>
      <c r="Z11" s="89"/>
      <c r="AA11" s="83" t="s">
        <v>12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5"/>
      <c r="AS11" s="63" t="s">
        <v>21</v>
      </c>
      <c r="AT11" s="64"/>
      <c r="AU11" s="65"/>
    </row>
    <row r="12" spans="1:48" ht="24" customHeight="1">
      <c r="A12" s="66" t="s">
        <v>17</v>
      </c>
      <c r="B12" s="67"/>
      <c r="C12" s="67"/>
      <c r="D12" s="68" t="s">
        <v>35</v>
      </c>
      <c r="E12" s="69"/>
      <c r="F12" s="69"/>
      <c r="G12" s="69"/>
      <c r="H12" s="70"/>
      <c r="I12" s="93" t="s">
        <v>36</v>
      </c>
      <c r="J12" s="94"/>
      <c r="K12" s="94"/>
      <c r="L12" s="95"/>
      <c r="M12" s="71" t="s">
        <v>33</v>
      </c>
      <c r="N12" s="72"/>
      <c r="O12" s="72"/>
      <c r="P12" s="72"/>
      <c r="Q12" s="72"/>
      <c r="R12" s="72"/>
      <c r="S12" s="73"/>
      <c r="T12" s="74" t="s">
        <v>27</v>
      </c>
      <c r="U12" s="74"/>
      <c r="V12" s="74"/>
      <c r="W12" s="74"/>
      <c r="X12" s="74"/>
      <c r="Y12" s="74"/>
      <c r="Z12" s="74"/>
      <c r="AA12" s="75" t="s">
        <v>46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7"/>
      <c r="AS12" s="78" t="s">
        <v>20</v>
      </c>
      <c r="AT12" s="79"/>
      <c r="AU12" s="80"/>
    </row>
    <row r="13" spans="1:48" ht="24.75" customHeight="1">
      <c r="A13" s="155" t="s">
        <v>1</v>
      </c>
      <c r="B13" s="156"/>
      <c r="C13" s="157"/>
      <c r="D13" s="155" t="s">
        <v>70</v>
      </c>
      <c r="E13" s="156"/>
      <c r="F13" s="156"/>
      <c r="G13" s="156"/>
      <c r="H13" s="157"/>
      <c r="I13" s="155" t="s">
        <v>53</v>
      </c>
      <c r="J13" s="156"/>
      <c r="K13" s="156"/>
      <c r="L13" s="157"/>
      <c r="M13" s="162" t="s">
        <v>54</v>
      </c>
      <c r="N13" s="162"/>
      <c r="O13" s="162"/>
      <c r="P13" s="162"/>
      <c r="Q13" s="162"/>
      <c r="R13" s="162"/>
      <c r="S13" s="163"/>
      <c r="T13" s="162"/>
      <c r="U13" s="162"/>
      <c r="V13" s="162"/>
      <c r="W13" s="162"/>
      <c r="X13" s="162"/>
      <c r="Y13" s="162"/>
      <c r="Z13" s="163"/>
      <c r="AA13" s="150" t="s">
        <v>45</v>
      </c>
      <c r="AB13" s="151"/>
      <c r="AC13" s="151"/>
      <c r="AD13" s="151"/>
      <c r="AE13" s="151"/>
      <c r="AF13" s="151"/>
      <c r="AG13" s="151"/>
      <c r="AH13" s="151"/>
      <c r="AI13" s="152" t="str">
        <f>IF(AA13="選手自宅へ郵送","〒",IF(AA13="所属先へ郵送","〒",IF(AA13="メール送信","受信者名",IF(AA13="派遣依頼文不要","",IF(AA13="選択してください","",IF(AA13="その他","〒"))))))</f>
        <v>〒</v>
      </c>
      <c r="AJ13" s="152"/>
      <c r="AK13" s="152"/>
      <c r="AL13" s="152"/>
      <c r="AM13" s="166" t="s">
        <v>47</v>
      </c>
      <c r="AN13" s="166"/>
      <c r="AO13" s="166"/>
      <c r="AP13" s="166"/>
      <c r="AQ13" s="166"/>
      <c r="AR13" s="167"/>
      <c r="AS13" s="137" t="s">
        <v>55</v>
      </c>
      <c r="AT13" s="138"/>
      <c r="AU13" s="139"/>
      <c r="AV13" s="5"/>
    </row>
    <row r="14" spans="1:48" ht="24.75" customHeight="1">
      <c r="A14" s="66"/>
      <c r="B14" s="67"/>
      <c r="C14" s="158"/>
      <c r="D14" s="144" t="s">
        <v>69</v>
      </c>
      <c r="E14" s="146"/>
      <c r="F14" s="146"/>
      <c r="G14" s="146"/>
      <c r="H14" s="145"/>
      <c r="I14" s="66"/>
      <c r="J14" s="67"/>
      <c r="K14" s="67"/>
      <c r="L14" s="158"/>
      <c r="M14" s="164"/>
      <c r="N14" s="164"/>
      <c r="O14" s="164"/>
      <c r="P14" s="164"/>
      <c r="Q14" s="164"/>
      <c r="R14" s="164"/>
      <c r="S14" s="165"/>
      <c r="T14" s="164"/>
      <c r="U14" s="164"/>
      <c r="V14" s="164"/>
      <c r="W14" s="164"/>
      <c r="X14" s="164"/>
      <c r="Y14" s="164"/>
      <c r="Z14" s="165"/>
      <c r="AA14" s="147" t="s">
        <v>48</v>
      </c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9"/>
      <c r="AS14" s="140"/>
      <c r="AT14" s="141"/>
      <c r="AU14" s="142"/>
      <c r="AV14" s="5"/>
    </row>
    <row r="15" spans="1:48" ht="24.75" customHeight="1">
      <c r="A15" s="155" t="s">
        <v>2</v>
      </c>
      <c r="B15" s="156"/>
      <c r="C15" s="157"/>
      <c r="D15" s="155" t="s">
        <v>72</v>
      </c>
      <c r="E15" s="156"/>
      <c r="F15" s="156"/>
      <c r="G15" s="156"/>
      <c r="H15" s="157"/>
      <c r="I15" s="155" t="s">
        <v>52</v>
      </c>
      <c r="J15" s="156" t="s">
        <v>13</v>
      </c>
      <c r="K15" s="156"/>
      <c r="L15" s="157"/>
      <c r="M15" s="162" t="s">
        <v>87</v>
      </c>
      <c r="N15" s="162"/>
      <c r="O15" s="162"/>
      <c r="P15" s="162"/>
      <c r="Q15" s="162"/>
      <c r="R15" s="162"/>
      <c r="S15" s="163"/>
      <c r="T15" s="162" t="s">
        <v>88</v>
      </c>
      <c r="U15" s="162" t="s">
        <v>5</v>
      </c>
      <c r="V15" s="162"/>
      <c r="W15" s="162"/>
      <c r="X15" s="162"/>
      <c r="Y15" s="162"/>
      <c r="Z15" s="163"/>
      <c r="AA15" s="150" t="s">
        <v>44</v>
      </c>
      <c r="AB15" s="151"/>
      <c r="AC15" s="151"/>
      <c r="AD15" s="151"/>
      <c r="AE15" s="151"/>
      <c r="AF15" s="151"/>
      <c r="AG15" s="151"/>
      <c r="AH15" s="151"/>
      <c r="AI15" s="152" t="str">
        <f>IF(AA15="選手自宅へ郵送","〒",IF(AA15="所属先へ郵送","〒",IF(AA15="メール送信","受信者名",IF(AA15="派遣依頼文不要","",IF(AA15="選択してください","",IF(AA15="その他","〒"))))))</f>
        <v>〒</v>
      </c>
      <c r="AJ15" s="152"/>
      <c r="AK15" s="152"/>
      <c r="AL15" s="152"/>
      <c r="AM15" s="166" t="s">
        <v>50</v>
      </c>
      <c r="AN15" s="166"/>
      <c r="AO15" s="166"/>
      <c r="AP15" s="166"/>
      <c r="AQ15" s="166"/>
      <c r="AR15" s="167"/>
      <c r="AS15" s="138" t="s">
        <v>55</v>
      </c>
      <c r="AT15" s="138"/>
      <c r="AU15" s="139"/>
      <c r="AV15" s="5"/>
    </row>
    <row r="16" spans="1:48" ht="24.75" customHeight="1">
      <c r="A16" s="66"/>
      <c r="B16" s="67"/>
      <c r="C16" s="158"/>
      <c r="D16" s="144" t="s">
        <v>71</v>
      </c>
      <c r="E16" s="146"/>
      <c r="F16" s="146"/>
      <c r="G16" s="146"/>
      <c r="H16" s="145"/>
      <c r="I16" s="66"/>
      <c r="J16" s="67"/>
      <c r="K16" s="67"/>
      <c r="L16" s="158"/>
      <c r="M16" s="164"/>
      <c r="N16" s="164"/>
      <c r="O16" s="164"/>
      <c r="P16" s="164"/>
      <c r="Q16" s="164"/>
      <c r="R16" s="164"/>
      <c r="S16" s="165"/>
      <c r="T16" s="164"/>
      <c r="U16" s="164" t="s">
        <v>5</v>
      </c>
      <c r="V16" s="164"/>
      <c r="W16" s="164"/>
      <c r="X16" s="164"/>
      <c r="Y16" s="164"/>
      <c r="Z16" s="165"/>
      <c r="AA16" s="147" t="s">
        <v>38</v>
      </c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9"/>
      <c r="AS16" s="141"/>
      <c r="AT16" s="141"/>
      <c r="AU16" s="142"/>
      <c r="AV16" s="5"/>
    </row>
    <row r="17" spans="1:48" ht="24.75" customHeight="1">
      <c r="A17" s="155" t="s">
        <v>2</v>
      </c>
      <c r="B17" s="156"/>
      <c r="C17" s="157"/>
      <c r="D17" s="155" t="s">
        <v>74</v>
      </c>
      <c r="E17" s="156"/>
      <c r="F17" s="156"/>
      <c r="G17" s="156"/>
      <c r="H17" s="157"/>
      <c r="I17" s="159"/>
      <c r="J17" s="160"/>
      <c r="K17" s="160"/>
      <c r="L17" s="161"/>
      <c r="M17" s="162"/>
      <c r="N17" s="162"/>
      <c r="O17" s="162"/>
      <c r="P17" s="162"/>
      <c r="Q17" s="162"/>
      <c r="R17" s="162"/>
      <c r="S17" s="163"/>
      <c r="T17" s="162"/>
      <c r="U17" s="162" t="s">
        <v>5</v>
      </c>
      <c r="V17" s="162"/>
      <c r="W17" s="162"/>
      <c r="X17" s="162"/>
      <c r="Y17" s="162"/>
      <c r="Z17" s="163"/>
      <c r="AA17" s="150" t="s">
        <v>114</v>
      </c>
      <c r="AB17" s="151"/>
      <c r="AC17" s="151"/>
      <c r="AD17" s="151"/>
      <c r="AE17" s="151"/>
      <c r="AF17" s="151"/>
      <c r="AG17" s="151"/>
      <c r="AH17" s="151"/>
      <c r="AI17" s="152" t="str">
        <f>IF(AA17="選手自宅へ郵送","〒",IF(AA17="所属先へ郵送","〒",IF(AA17="メール送信（本人・所属先等）","受信者名",IF(AA17="派遣依頼文不要","",IF(AA17="選択してください","",IF(AA17="指定先へ郵送（宛名を記載すること）","〒"))))))</f>
        <v>受信者名</v>
      </c>
      <c r="AJ17" s="152"/>
      <c r="AK17" s="152"/>
      <c r="AL17" s="152"/>
      <c r="AM17" s="166" t="s">
        <v>49</v>
      </c>
      <c r="AN17" s="166"/>
      <c r="AO17" s="166"/>
      <c r="AP17" s="166"/>
      <c r="AQ17" s="166"/>
      <c r="AR17" s="167"/>
      <c r="AS17" s="138"/>
      <c r="AT17" s="138"/>
      <c r="AU17" s="139"/>
      <c r="AV17" s="5"/>
    </row>
    <row r="18" spans="1:48" ht="24.75" customHeight="1">
      <c r="A18" s="66"/>
      <c r="B18" s="67"/>
      <c r="C18" s="158"/>
      <c r="D18" s="144" t="s">
        <v>73</v>
      </c>
      <c r="E18" s="146"/>
      <c r="F18" s="146"/>
      <c r="G18" s="146"/>
      <c r="H18" s="145"/>
      <c r="I18" s="147"/>
      <c r="J18" s="148"/>
      <c r="K18" s="148"/>
      <c r="L18" s="149"/>
      <c r="M18" s="164"/>
      <c r="N18" s="164"/>
      <c r="O18" s="164"/>
      <c r="P18" s="164"/>
      <c r="Q18" s="164"/>
      <c r="R18" s="164"/>
      <c r="S18" s="165"/>
      <c r="T18" s="164"/>
      <c r="U18" s="164" t="s">
        <v>5</v>
      </c>
      <c r="V18" s="164"/>
      <c r="W18" s="164"/>
      <c r="X18" s="164"/>
      <c r="Y18" s="164"/>
      <c r="Z18" s="165"/>
      <c r="AA18" s="169" t="s">
        <v>51</v>
      </c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41"/>
      <c r="AT18" s="141"/>
      <c r="AU18" s="142"/>
      <c r="AV18" s="5"/>
    </row>
    <row r="19" spans="1:48" ht="24.75" customHeight="1">
      <c r="A19" s="155" t="s">
        <v>2</v>
      </c>
      <c r="B19" s="156"/>
      <c r="C19" s="157"/>
      <c r="D19" s="155" t="s">
        <v>97</v>
      </c>
      <c r="E19" s="156"/>
      <c r="F19" s="156"/>
      <c r="G19" s="156"/>
      <c r="H19" s="157"/>
      <c r="I19" s="159"/>
      <c r="J19" s="160"/>
      <c r="K19" s="160"/>
      <c r="L19" s="161"/>
      <c r="M19" s="162"/>
      <c r="N19" s="162"/>
      <c r="O19" s="162"/>
      <c r="P19" s="162"/>
      <c r="Q19" s="162"/>
      <c r="R19" s="162"/>
      <c r="S19" s="163"/>
      <c r="T19" s="162"/>
      <c r="U19" s="162" t="s">
        <v>5</v>
      </c>
      <c r="V19" s="162"/>
      <c r="W19" s="162"/>
      <c r="X19" s="162"/>
      <c r="Y19" s="162"/>
      <c r="Z19" s="163"/>
      <c r="AA19" s="150" t="s">
        <v>113</v>
      </c>
      <c r="AB19" s="151"/>
      <c r="AC19" s="151"/>
      <c r="AD19" s="151"/>
      <c r="AE19" s="151"/>
      <c r="AF19" s="151"/>
      <c r="AG19" s="151"/>
      <c r="AH19" s="151"/>
      <c r="AI19" s="152" t="str">
        <f>IF(AA19="選手自宅へ郵送","〒",IF(AA19="所属先へ郵送","〒",IF(AA19="メール送信（本人・所属先等）","受信者名",IF(AA19="派遣依頼文不要","",IF(AA19="選択してください","",IF(AA19="指定先へ郵送（宛名を記載すること）","〒"))))))</f>
        <v>〒</v>
      </c>
      <c r="AJ19" s="152"/>
      <c r="AK19" s="152"/>
      <c r="AL19" s="152"/>
      <c r="AM19" s="166" t="s">
        <v>57</v>
      </c>
      <c r="AN19" s="166"/>
      <c r="AO19" s="166"/>
      <c r="AP19" s="166"/>
      <c r="AQ19" s="166"/>
      <c r="AR19" s="167"/>
      <c r="AS19" s="138"/>
      <c r="AT19" s="138"/>
      <c r="AU19" s="139"/>
      <c r="AV19" s="5"/>
    </row>
    <row r="20" spans="1:48" ht="24.75" customHeight="1">
      <c r="A20" s="66"/>
      <c r="B20" s="67"/>
      <c r="C20" s="158"/>
      <c r="D20" s="144" t="s">
        <v>96</v>
      </c>
      <c r="E20" s="146"/>
      <c r="F20" s="146"/>
      <c r="G20" s="146"/>
      <c r="H20" s="145"/>
      <c r="I20" s="147"/>
      <c r="J20" s="148"/>
      <c r="K20" s="148"/>
      <c r="L20" s="149"/>
      <c r="M20" s="164"/>
      <c r="N20" s="164"/>
      <c r="O20" s="164"/>
      <c r="P20" s="164"/>
      <c r="Q20" s="164"/>
      <c r="R20" s="164"/>
      <c r="S20" s="165"/>
      <c r="T20" s="164"/>
      <c r="U20" s="164" t="s">
        <v>5</v>
      </c>
      <c r="V20" s="164"/>
      <c r="W20" s="164"/>
      <c r="X20" s="164"/>
      <c r="Y20" s="164"/>
      <c r="Z20" s="165"/>
      <c r="AA20" s="169" t="s">
        <v>109</v>
      </c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41"/>
      <c r="AT20" s="141"/>
      <c r="AU20" s="142"/>
      <c r="AV20" s="5"/>
    </row>
    <row r="21" spans="1:48" ht="24.75" customHeight="1">
      <c r="A21" s="155" t="s">
        <v>2</v>
      </c>
      <c r="B21" s="156"/>
      <c r="C21" s="157"/>
      <c r="D21" s="155" t="s">
        <v>59</v>
      </c>
      <c r="E21" s="156"/>
      <c r="F21" s="156"/>
      <c r="G21" s="156"/>
      <c r="H21" s="157"/>
      <c r="I21" s="159" t="s">
        <v>60</v>
      </c>
      <c r="J21" s="160"/>
      <c r="K21" s="160"/>
      <c r="L21" s="161"/>
      <c r="M21" s="162" t="s">
        <v>61</v>
      </c>
      <c r="N21" s="162"/>
      <c r="O21" s="162"/>
      <c r="P21" s="162"/>
      <c r="Q21" s="162"/>
      <c r="R21" s="162"/>
      <c r="S21" s="163"/>
      <c r="T21" s="162"/>
      <c r="U21" s="162" t="s">
        <v>5</v>
      </c>
      <c r="V21" s="162"/>
      <c r="W21" s="162"/>
      <c r="X21" s="162"/>
      <c r="Y21" s="162"/>
      <c r="Z21" s="163"/>
      <c r="AA21" s="150" t="s">
        <v>113</v>
      </c>
      <c r="AB21" s="151"/>
      <c r="AC21" s="151"/>
      <c r="AD21" s="151"/>
      <c r="AE21" s="151"/>
      <c r="AF21" s="151"/>
      <c r="AG21" s="151"/>
      <c r="AH21" s="151"/>
      <c r="AI21" s="152" t="str">
        <f>IF(AA21="選手自宅へ郵送","〒",IF(AA21="所属先へ郵送","〒",IF(AA21="メール送信（本人・所属先等）","受信者名",IF(AA21="派遣依頼文不要","",IF(AA21="選択してください","",IF(AA21="指定先へ郵送（宛名を記載すること）","〒"))))))</f>
        <v>〒</v>
      </c>
      <c r="AJ21" s="152"/>
      <c r="AK21" s="152"/>
      <c r="AL21" s="152"/>
      <c r="AM21" s="166" t="s">
        <v>62</v>
      </c>
      <c r="AN21" s="166"/>
      <c r="AO21" s="166"/>
      <c r="AP21" s="166"/>
      <c r="AQ21" s="166"/>
      <c r="AR21" s="167"/>
      <c r="AS21" s="138" t="s">
        <v>89</v>
      </c>
      <c r="AT21" s="138"/>
      <c r="AU21" s="139"/>
      <c r="AV21" s="5"/>
    </row>
    <row r="22" spans="1:48" ht="24.75" customHeight="1">
      <c r="A22" s="66"/>
      <c r="B22" s="67"/>
      <c r="C22" s="158"/>
      <c r="D22" s="144" t="s">
        <v>58</v>
      </c>
      <c r="E22" s="146"/>
      <c r="F22" s="146"/>
      <c r="G22" s="146"/>
      <c r="H22" s="145"/>
      <c r="I22" s="147"/>
      <c r="J22" s="148"/>
      <c r="K22" s="148"/>
      <c r="L22" s="149"/>
      <c r="M22" s="164"/>
      <c r="N22" s="164"/>
      <c r="O22" s="164"/>
      <c r="P22" s="164"/>
      <c r="Q22" s="164"/>
      <c r="R22" s="164"/>
      <c r="S22" s="165"/>
      <c r="T22" s="164"/>
      <c r="U22" s="164" t="s">
        <v>5</v>
      </c>
      <c r="V22" s="164"/>
      <c r="W22" s="164"/>
      <c r="X22" s="164"/>
      <c r="Y22" s="164"/>
      <c r="Z22" s="165"/>
      <c r="AA22" s="147" t="s">
        <v>84</v>
      </c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9"/>
      <c r="AS22" s="141"/>
      <c r="AT22" s="141"/>
      <c r="AU22" s="142"/>
      <c r="AV22" s="5"/>
    </row>
    <row r="23" spans="1:48" ht="24.75" customHeight="1">
      <c r="A23" s="155" t="s">
        <v>39</v>
      </c>
      <c r="B23" s="156"/>
      <c r="C23" s="157"/>
      <c r="D23" s="155"/>
      <c r="E23" s="156"/>
      <c r="F23" s="156"/>
      <c r="G23" s="156"/>
      <c r="H23" s="157"/>
      <c r="I23" s="159"/>
      <c r="J23" s="160"/>
      <c r="K23" s="160"/>
      <c r="L23" s="161"/>
      <c r="M23" s="162"/>
      <c r="N23" s="162"/>
      <c r="O23" s="162"/>
      <c r="P23" s="162"/>
      <c r="Q23" s="162"/>
      <c r="R23" s="162"/>
      <c r="S23" s="163"/>
      <c r="T23" s="162"/>
      <c r="U23" s="162" t="s">
        <v>5</v>
      </c>
      <c r="V23" s="162"/>
      <c r="W23" s="162"/>
      <c r="X23" s="162"/>
      <c r="Y23" s="162"/>
      <c r="Z23" s="163"/>
      <c r="AA23" s="150" t="s">
        <v>5</v>
      </c>
      <c r="AB23" s="151"/>
      <c r="AC23" s="151"/>
      <c r="AD23" s="151"/>
      <c r="AE23" s="151"/>
      <c r="AF23" s="151"/>
      <c r="AG23" s="151"/>
      <c r="AH23" s="151"/>
      <c r="AI23" s="152" t="str">
        <f t="shared" ref="AI23" si="0">IF(AA23="選手自宅へ郵送","〒",IF(AA23="所属先へ郵送","〒",IF(AA23="メール送信","受信者名",IF(AA23="派遣依頼文不要","",IF(AA23="選択してください","")))))</f>
        <v/>
      </c>
      <c r="AJ23" s="152"/>
      <c r="AK23" s="152"/>
      <c r="AL23" s="152"/>
      <c r="AM23" s="153"/>
      <c r="AN23" s="153"/>
      <c r="AO23" s="153"/>
      <c r="AP23" s="153"/>
      <c r="AQ23" s="153"/>
      <c r="AR23" s="154"/>
      <c r="AS23" s="138"/>
      <c r="AT23" s="138"/>
      <c r="AU23" s="139"/>
      <c r="AV23" s="5"/>
    </row>
    <row r="24" spans="1:48" ht="24.75" customHeight="1">
      <c r="A24" s="66"/>
      <c r="B24" s="67"/>
      <c r="C24" s="158"/>
      <c r="D24" s="144"/>
      <c r="E24" s="146"/>
      <c r="F24" s="146"/>
      <c r="G24" s="146"/>
      <c r="H24" s="145"/>
      <c r="I24" s="147"/>
      <c r="J24" s="148"/>
      <c r="K24" s="148"/>
      <c r="L24" s="149"/>
      <c r="M24" s="164"/>
      <c r="N24" s="164"/>
      <c r="O24" s="164"/>
      <c r="P24" s="164"/>
      <c r="Q24" s="164"/>
      <c r="R24" s="164"/>
      <c r="S24" s="165"/>
      <c r="T24" s="164"/>
      <c r="U24" s="164" t="s">
        <v>5</v>
      </c>
      <c r="V24" s="164"/>
      <c r="W24" s="164"/>
      <c r="X24" s="164"/>
      <c r="Y24" s="164"/>
      <c r="Z24" s="165"/>
      <c r="AA24" s="147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9"/>
      <c r="AS24" s="141"/>
      <c r="AT24" s="141"/>
      <c r="AU24" s="142"/>
      <c r="AV24" s="5"/>
    </row>
    <row r="25" spans="1:48" ht="24.75" customHeight="1">
      <c r="A25" s="155" t="s">
        <v>39</v>
      </c>
      <c r="B25" s="156"/>
      <c r="C25" s="157"/>
      <c r="D25" s="155"/>
      <c r="E25" s="156"/>
      <c r="F25" s="156"/>
      <c r="G25" s="156"/>
      <c r="H25" s="157"/>
      <c r="I25" s="159"/>
      <c r="J25" s="160"/>
      <c r="K25" s="160"/>
      <c r="L25" s="161"/>
      <c r="M25" s="162"/>
      <c r="N25" s="162"/>
      <c r="O25" s="162"/>
      <c r="P25" s="162"/>
      <c r="Q25" s="162"/>
      <c r="R25" s="162"/>
      <c r="S25" s="163"/>
      <c r="T25" s="162"/>
      <c r="U25" s="162" t="s">
        <v>5</v>
      </c>
      <c r="V25" s="162"/>
      <c r="W25" s="162"/>
      <c r="X25" s="162"/>
      <c r="Y25" s="162"/>
      <c r="Z25" s="163"/>
      <c r="AA25" s="150" t="s">
        <v>5</v>
      </c>
      <c r="AB25" s="151"/>
      <c r="AC25" s="151"/>
      <c r="AD25" s="151"/>
      <c r="AE25" s="151"/>
      <c r="AF25" s="151"/>
      <c r="AG25" s="151"/>
      <c r="AH25" s="151"/>
      <c r="AI25" s="152" t="str">
        <f t="shared" ref="AI25" si="1">IF(AA25="選手自宅へ郵送","〒",IF(AA25="所属先へ郵送","〒",IF(AA25="メール送信","受信者名",IF(AA25="派遣依頼文不要","",IF(AA25="選択してください","")))))</f>
        <v/>
      </c>
      <c r="AJ25" s="152"/>
      <c r="AK25" s="152"/>
      <c r="AL25" s="152"/>
      <c r="AM25" s="153"/>
      <c r="AN25" s="153"/>
      <c r="AO25" s="153"/>
      <c r="AP25" s="153"/>
      <c r="AQ25" s="153"/>
      <c r="AR25" s="154"/>
      <c r="AS25" s="138"/>
      <c r="AT25" s="138"/>
      <c r="AU25" s="139"/>
      <c r="AV25" s="5"/>
    </row>
    <row r="26" spans="1:48" ht="24.75" customHeight="1">
      <c r="A26" s="66"/>
      <c r="B26" s="67"/>
      <c r="C26" s="158"/>
      <c r="D26" s="144"/>
      <c r="E26" s="146"/>
      <c r="F26" s="146"/>
      <c r="G26" s="146"/>
      <c r="H26" s="145"/>
      <c r="I26" s="147"/>
      <c r="J26" s="148"/>
      <c r="K26" s="148"/>
      <c r="L26" s="149"/>
      <c r="M26" s="164"/>
      <c r="N26" s="164"/>
      <c r="O26" s="164"/>
      <c r="P26" s="164"/>
      <c r="Q26" s="164"/>
      <c r="R26" s="164"/>
      <c r="S26" s="165"/>
      <c r="T26" s="164"/>
      <c r="U26" s="164" t="s">
        <v>5</v>
      </c>
      <c r="V26" s="164"/>
      <c r="W26" s="164"/>
      <c r="X26" s="164"/>
      <c r="Y26" s="164"/>
      <c r="Z26" s="165"/>
      <c r="AA26" s="147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  <c r="AS26" s="141"/>
      <c r="AT26" s="141"/>
      <c r="AU26" s="142"/>
      <c r="AV26" s="5"/>
    </row>
    <row r="27" spans="1:48" ht="24.75" customHeight="1">
      <c r="A27" s="155" t="s">
        <v>39</v>
      </c>
      <c r="B27" s="156"/>
      <c r="C27" s="157"/>
      <c r="D27" s="155"/>
      <c r="E27" s="156"/>
      <c r="F27" s="156"/>
      <c r="G27" s="156"/>
      <c r="H27" s="157"/>
      <c r="I27" s="159"/>
      <c r="J27" s="160"/>
      <c r="K27" s="160"/>
      <c r="L27" s="161"/>
      <c r="M27" s="162"/>
      <c r="N27" s="162"/>
      <c r="O27" s="162"/>
      <c r="P27" s="162"/>
      <c r="Q27" s="162"/>
      <c r="R27" s="162"/>
      <c r="S27" s="163"/>
      <c r="T27" s="162"/>
      <c r="U27" s="162" t="s">
        <v>5</v>
      </c>
      <c r="V27" s="162"/>
      <c r="W27" s="162"/>
      <c r="X27" s="162"/>
      <c r="Y27" s="162"/>
      <c r="Z27" s="163"/>
      <c r="AA27" s="150" t="s">
        <v>5</v>
      </c>
      <c r="AB27" s="151"/>
      <c r="AC27" s="151"/>
      <c r="AD27" s="151"/>
      <c r="AE27" s="151"/>
      <c r="AF27" s="151"/>
      <c r="AG27" s="151"/>
      <c r="AH27" s="151"/>
      <c r="AI27" s="152" t="str">
        <f t="shared" ref="AI27" si="2">IF(AA27="選手自宅へ郵送","〒",IF(AA27="所属先へ郵送","〒",IF(AA27="メール送信","受信者名",IF(AA27="派遣依頼文不要","",IF(AA27="選択してください","")))))</f>
        <v/>
      </c>
      <c r="AJ27" s="152"/>
      <c r="AK27" s="152"/>
      <c r="AL27" s="152"/>
      <c r="AM27" s="153"/>
      <c r="AN27" s="153"/>
      <c r="AO27" s="153"/>
      <c r="AP27" s="153"/>
      <c r="AQ27" s="153"/>
      <c r="AR27" s="154"/>
      <c r="AS27" s="138"/>
      <c r="AT27" s="138"/>
      <c r="AU27" s="139"/>
      <c r="AV27" s="5"/>
    </row>
    <row r="28" spans="1:48" ht="24.75" customHeight="1">
      <c r="A28" s="66"/>
      <c r="B28" s="67"/>
      <c r="C28" s="158"/>
      <c r="D28" s="144"/>
      <c r="E28" s="146"/>
      <c r="F28" s="146"/>
      <c r="G28" s="146"/>
      <c r="H28" s="145"/>
      <c r="I28" s="147"/>
      <c r="J28" s="148"/>
      <c r="K28" s="148"/>
      <c r="L28" s="149"/>
      <c r="M28" s="164"/>
      <c r="N28" s="164"/>
      <c r="O28" s="164"/>
      <c r="P28" s="164"/>
      <c r="Q28" s="164"/>
      <c r="R28" s="164"/>
      <c r="S28" s="165"/>
      <c r="T28" s="164"/>
      <c r="U28" s="164" t="s">
        <v>5</v>
      </c>
      <c r="V28" s="164"/>
      <c r="W28" s="164"/>
      <c r="X28" s="164"/>
      <c r="Y28" s="164"/>
      <c r="Z28" s="165"/>
      <c r="AA28" s="147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9"/>
      <c r="AS28" s="141"/>
      <c r="AT28" s="141"/>
      <c r="AU28" s="142"/>
      <c r="AV28" s="5"/>
    </row>
    <row r="29" spans="1:48" ht="24.75" customHeight="1">
      <c r="A29" s="155" t="s">
        <v>39</v>
      </c>
      <c r="B29" s="156"/>
      <c r="C29" s="157"/>
      <c r="D29" s="155"/>
      <c r="E29" s="156"/>
      <c r="F29" s="156"/>
      <c r="G29" s="156"/>
      <c r="H29" s="157"/>
      <c r="I29" s="159"/>
      <c r="J29" s="160"/>
      <c r="K29" s="160"/>
      <c r="L29" s="161"/>
      <c r="M29" s="162"/>
      <c r="N29" s="162"/>
      <c r="O29" s="162"/>
      <c r="P29" s="162"/>
      <c r="Q29" s="162"/>
      <c r="R29" s="162"/>
      <c r="S29" s="163"/>
      <c r="T29" s="162"/>
      <c r="U29" s="162" t="s">
        <v>5</v>
      </c>
      <c r="V29" s="162"/>
      <c r="W29" s="162"/>
      <c r="X29" s="162"/>
      <c r="Y29" s="162"/>
      <c r="Z29" s="163"/>
      <c r="AA29" s="150" t="s">
        <v>5</v>
      </c>
      <c r="AB29" s="151"/>
      <c r="AC29" s="151"/>
      <c r="AD29" s="151"/>
      <c r="AE29" s="151"/>
      <c r="AF29" s="151"/>
      <c r="AG29" s="151"/>
      <c r="AH29" s="151"/>
      <c r="AI29" s="152" t="str">
        <f t="shared" ref="AI29" si="3">IF(AA29="選手自宅へ郵送","〒",IF(AA29="所属先へ郵送","〒",IF(AA29="メール送信","受信者名",IF(AA29="派遣依頼文不要","",IF(AA29="選択してください","")))))</f>
        <v/>
      </c>
      <c r="AJ29" s="152"/>
      <c r="AK29" s="152"/>
      <c r="AL29" s="152"/>
      <c r="AM29" s="153"/>
      <c r="AN29" s="153"/>
      <c r="AO29" s="153"/>
      <c r="AP29" s="153"/>
      <c r="AQ29" s="153"/>
      <c r="AR29" s="154"/>
      <c r="AS29" s="138"/>
      <c r="AT29" s="138"/>
      <c r="AU29" s="139"/>
      <c r="AV29" s="5"/>
    </row>
    <row r="30" spans="1:48" ht="24.75" customHeight="1">
      <c r="A30" s="66"/>
      <c r="B30" s="67"/>
      <c r="C30" s="158"/>
      <c r="D30" s="144"/>
      <c r="E30" s="146"/>
      <c r="F30" s="146"/>
      <c r="G30" s="146"/>
      <c r="H30" s="145"/>
      <c r="I30" s="147"/>
      <c r="J30" s="148"/>
      <c r="K30" s="148"/>
      <c r="L30" s="149"/>
      <c r="M30" s="164"/>
      <c r="N30" s="164"/>
      <c r="O30" s="164"/>
      <c r="P30" s="164"/>
      <c r="Q30" s="164"/>
      <c r="R30" s="164"/>
      <c r="S30" s="165"/>
      <c r="T30" s="164"/>
      <c r="U30" s="164" t="s">
        <v>5</v>
      </c>
      <c r="V30" s="164"/>
      <c r="W30" s="164"/>
      <c r="X30" s="164"/>
      <c r="Y30" s="164"/>
      <c r="Z30" s="165"/>
      <c r="AA30" s="147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9"/>
      <c r="AS30" s="141"/>
      <c r="AT30" s="141"/>
      <c r="AU30" s="142"/>
      <c r="AV30" s="5"/>
    </row>
    <row r="31" spans="1:48" ht="24.75" customHeight="1">
      <c r="A31" s="155" t="s">
        <v>39</v>
      </c>
      <c r="B31" s="156"/>
      <c r="C31" s="157"/>
      <c r="D31" s="155"/>
      <c r="E31" s="156"/>
      <c r="F31" s="156"/>
      <c r="G31" s="156"/>
      <c r="H31" s="157"/>
      <c r="I31" s="159"/>
      <c r="J31" s="160"/>
      <c r="K31" s="160"/>
      <c r="L31" s="161"/>
      <c r="M31" s="162"/>
      <c r="N31" s="162"/>
      <c r="O31" s="162"/>
      <c r="P31" s="162"/>
      <c r="Q31" s="162"/>
      <c r="R31" s="162"/>
      <c r="S31" s="163"/>
      <c r="T31" s="162"/>
      <c r="U31" s="162" t="s">
        <v>5</v>
      </c>
      <c r="V31" s="162"/>
      <c r="W31" s="162"/>
      <c r="X31" s="162"/>
      <c r="Y31" s="162"/>
      <c r="Z31" s="163"/>
      <c r="AA31" s="150" t="s">
        <v>5</v>
      </c>
      <c r="AB31" s="151"/>
      <c r="AC31" s="151"/>
      <c r="AD31" s="151"/>
      <c r="AE31" s="151"/>
      <c r="AF31" s="151"/>
      <c r="AG31" s="151"/>
      <c r="AH31" s="151"/>
      <c r="AI31" s="152" t="str">
        <f t="shared" ref="AI31" si="4">IF(AA31="選手自宅へ郵送","〒",IF(AA31="所属先へ郵送","〒",IF(AA31="メール送信","受信者名",IF(AA31="派遣依頼文不要","",IF(AA31="選択してください","")))))</f>
        <v/>
      </c>
      <c r="AJ31" s="152"/>
      <c r="AK31" s="152"/>
      <c r="AL31" s="152"/>
      <c r="AM31" s="153"/>
      <c r="AN31" s="153"/>
      <c r="AO31" s="153"/>
      <c r="AP31" s="153"/>
      <c r="AQ31" s="153"/>
      <c r="AR31" s="154"/>
      <c r="AS31" s="138"/>
      <c r="AT31" s="138"/>
      <c r="AU31" s="139"/>
      <c r="AV31" s="5"/>
    </row>
    <row r="32" spans="1:48" ht="24.75" customHeight="1">
      <c r="A32" s="66"/>
      <c r="B32" s="67"/>
      <c r="C32" s="158"/>
      <c r="D32" s="144"/>
      <c r="E32" s="146"/>
      <c r="F32" s="146"/>
      <c r="G32" s="146"/>
      <c r="H32" s="145"/>
      <c r="I32" s="147"/>
      <c r="J32" s="148"/>
      <c r="K32" s="148"/>
      <c r="L32" s="149"/>
      <c r="M32" s="164"/>
      <c r="N32" s="164"/>
      <c r="O32" s="164"/>
      <c r="P32" s="164"/>
      <c r="Q32" s="164"/>
      <c r="R32" s="164"/>
      <c r="S32" s="165"/>
      <c r="T32" s="164"/>
      <c r="U32" s="164" t="s">
        <v>5</v>
      </c>
      <c r="V32" s="164"/>
      <c r="W32" s="164"/>
      <c r="X32" s="164"/>
      <c r="Y32" s="164"/>
      <c r="Z32" s="165"/>
      <c r="AA32" s="147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9"/>
      <c r="AS32" s="141"/>
      <c r="AT32" s="141"/>
      <c r="AU32" s="142"/>
      <c r="AV32" s="5"/>
    </row>
    <row r="33" spans="1:48" ht="24.75" customHeight="1">
      <c r="A33" s="155" t="s">
        <v>1</v>
      </c>
      <c r="B33" s="156"/>
      <c r="C33" s="157"/>
      <c r="D33" s="155" t="s">
        <v>67</v>
      </c>
      <c r="E33" s="156"/>
      <c r="F33" s="156"/>
      <c r="G33" s="156"/>
      <c r="H33" s="157"/>
      <c r="I33" s="159" t="s">
        <v>81</v>
      </c>
      <c r="J33" s="160"/>
      <c r="K33" s="160"/>
      <c r="L33" s="161"/>
      <c r="M33" s="162" t="s">
        <v>64</v>
      </c>
      <c r="N33" s="162"/>
      <c r="O33" s="162"/>
      <c r="P33" s="162"/>
      <c r="Q33" s="162"/>
      <c r="R33" s="162"/>
      <c r="S33" s="163"/>
      <c r="T33" s="162"/>
      <c r="U33" s="162"/>
      <c r="V33" s="162"/>
      <c r="W33" s="162"/>
      <c r="X33" s="162"/>
      <c r="Y33" s="162"/>
      <c r="Z33" s="163"/>
      <c r="AA33" s="150" t="s">
        <v>42</v>
      </c>
      <c r="AB33" s="151"/>
      <c r="AC33" s="151"/>
      <c r="AD33" s="151"/>
      <c r="AE33" s="151"/>
      <c r="AF33" s="151"/>
      <c r="AG33" s="151"/>
      <c r="AH33" s="151"/>
      <c r="AI33" s="152" t="str">
        <f>IF(AA33="所属校へ郵送","〒",IF(AA33="所属校代表アドレスへメール送信","",IF(AA33="所属校顧問へメール送信","顧問氏名",IF(AA33="選択してください","",))))</f>
        <v/>
      </c>
      <c r="AJ33" s="152"/>
      <c r="AK33" s="152"/>
      <c r="AL33" s="152"/>
      <c r="AM33" s="153"/>
      <c r="AN33" s="153"/>
      <c r="AO33" s="153"/>
      <c r="AP33" s="153"/>
      <c r="AQ33" s="153"/>
      <c r="AR33" s="153"/>
      <c r="AS33" s="137" t="s">
        <v>90</v>
      </c>
      <c r="AT33" s="138"/>
      <c r="AU33" s="139"/>
      <c r="AV33" s="5"/>
    </row>
    <row r="34" spans="1:48" ht="24.75" customHeight="1">
      <c r="A34" s="66"/>
      <c r="B34" s="67"/>
      <c r="C34" s="158"/>
      <c r="D34" s="144" t="s">
        <v>68</v>
      </c>
      <c r="E34" s="146"/>
      <c r="F34" s="146"/>
      <c r="G34" s="146"/>
      <c r="H34" s="145"/>
      <c r="I34" s="147"/>
      <c r="J34" s="148"/>
      <c r="K34" s="148"/>
      <c r="L34" s="149"/>
      <c r="M34" s="164"/>
      <c r="N34" s="164"/>
      <c r="O34" s="164"/>
      <c r="P34" s="164"/>
      <c r="Q34" s="164"/>
      <c r="R34" s="164"/>
      <c r="S34" s="165"/>
      <c r="T34" s="164"/>
      <c r="U34" s="164"/>
      <c r="V34" s="164"/>
      <c r="W34" s="164"/>
      <c r="X34" s="164"/>
      <c r="Y34" s="164"/>
      <c r="Z34" s="165"/>
      <c r="AA34" s="168" t="s">
        <v>63</v>
      </c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40"/>
      <c r="AT34" s="141"/>
      <c r="AU34" s="142"/>
      <c r="AV34" s="5"/>
    </row>
    <row r="35" spans="1:48" ht="24.75" customHeight="1">
      <c r="A35" s="155" t="s">
        <v>2</v>
      </c>
      <c r="B35" s="156"/>
      <c r="C35" s="157"/>
      <c r="D35" s="155" t="s">
        <v>80</v>
      </c>
      <c r="E35" s="156"/>
      <c r="F35" s="156"/>
      <c r="G35" s="156"/>
      <c r="H35" s="157"/>
      <c r="I35" s="159" t="s">
        <v>82</v>
      </c>
      <c r="J35" s="160" t="s">
        <v>13</v>
      </c>
      <c r="K35" s="160"/>
      <c r="L35" s="161"/>
      <c r="M35" s="162" t="s">
        <v>76</v>
      </c>
      <c r="N35" s="162"/>
      <c r="O35" s="162"/>
      <c r="P35" s="162"/>
      <c r="Q35" s="162"/>
      <c r="R35" s="162"/>
      <c r="S35" s="163"/>
      <c r="T35" s="162"/>
      <c r="U35" s="162" t="s">
        <v>5</v>
      </c>
      <c r="V35" s="162"/>
      <c r="W35" s="162"/>
      <c r="X35" s="162"/>
      <c r="Y35" s="162"/>
      <c r="Z35" s="163"/>
      <c r="AA35" s="150" t="s">
        <v>40</v>
      </c>
      <c r="AB35" s="151"/>
      <c r="AC35" s="151"/>
      <c r="AD35" s="151"/>
      <c r="AE35" s="151"/>
      <c r="AF35" s="151"/>
      <c r="AG35" s="151"/>
      <c r="AH35" s="151"/>
      <c r="AI35" s="152" t="str">
        <f>IF(AA35="所属校へ郵送","〒",IF(AA35="所属校代表アドレスへメール送信","",IF(AA35="所属校顧問へメール送信","顧問氏名",IF(AA35="選択してください","",))))</f>
        <v>顧問氏名</v>
      </c>
      <c r="AJ35" s="152"/>
      <c r="AK35" s="152"/>
      <c r="AL35" s="152"/>
      <c r="AM35" s="166" t="s">
        <v>77</v>
      </c>
      <c r="AN35" s="166"/>
      <c r="AO35" s="166"/>
      <c r="AP35" s="166"/>
      <c r="AQ35" s="166"/>
      <c r="AR35" s="166"/>
      <c r="AS35" s="137" t="s">
        <v>91</v>
      </c>
      <c r="AT35" s="138"/>
      <c r="AU35" s="139"/>
      <c r="AV35" s="5"/>
    </row>
    <row r="36" spans="1:48" ht="24.75" customHeight="1">
      <c r="A36" s="66"/>
      <c r="B36" s="67"/>
      <c r="C36" s="158"/>
      <c r="D36" s="144" t="s">
        <v>79</v>
      </c>
      <c r="E36" s="146"/>
      <c r="F36" s="146"/>
      <c r="G36" s="146"/>
      <c r="H36" s="145"/>
      <c r="I36" s="147"/>
      <c r="J36" s="148"/>
      <c r="K36" s="148"/>
      <c r="L36" s="149"/>
      <c r="M36" s="164"/>
      <c r="N36" s="164"/>
      <c r="O36" s="164"/>
      <c r="P36" s="164"/>
      <c r="Q36" s="164"/>
      <c r="R36" s="164"/>
      <c r="S36" s="165"/>
      <c r="T36" s="164"/>
      <c r="U36" s="164" t="s">
        <v>5</v>
      </c>
      <c r="V36" s="164"/>
      <c r="W36" s="164"/>
      <c r="X36" s="164"/>
      <c r="Y36" s="164"/>
      <c r="Z36" s="165"/>
      <c r="AA36" s="168" t="s">
        <v>78</v>
      </c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40"/>
      <c r="AT36" s="141"/>
      <c r="AU36" s="142"/>
      <c r="AV36" s="5"/>
    </row>
    <row r="37" spans="1:48" ht="24.75" customHeight="1">
      <c r="A37" s="155" t="s">
        <v>3</v>
      </c>
      <c r="B37" s="156"/>
      <c r="C37" s="157"/>
      <c r="D37" s="155" t="s">
        <v>98</v>
      </c>
      <c r="E37" s="156"/>
      <c r="F37" s="156"/>
      <c r="G37" s="156"/>
      <c r="H37" s="157"/>
      <c r="I37" s="159" t="s">
        <v>60</v>
      </c>
      <c r="J37" s="160"/>
      <c r="K37" s="160"/>
      <c r="L37" s="161"/>
      <c r="M37" s="162"/>
      <c r="N37" s="162"/>
      <c r="O37" s="162"/>
      <c r="P37" s="162"/>
      <c r="Q37" s="162"/>
      <c r="R37" s="162"/>
      <c r="S37" s="163"/>
      <c r="T37" s="162"/>
      <c r="U37" s="162" t="s">
        <v>5</v>
      </c>
      <c r="V37" s="162"/>
      <c r="W37" s="162"/>
      <c r="X37" s="162"/>
      <c r="Y37" s="162"/>
      <c r="Z37" s="163"/>
      <c r="AA37" s="150" t="s">
        <v>41</v>
      </c>
      <c r="AB37" s="151"/>
      <c r="AC37" s="151"/>
      <c r="AD37" s="151"/>
      <c r="AE37" s="151"/>
      <c r="AF37" s="151"/>
      <c r="AG37" s="151"/>
      <c r="AH37" s="151"/>
      <c r="AI37" s="152" t="str">
        <f>IF(AA37="所属校へ郵送","〒",IF(AA37="所属校代表アドレスへメール送信","",IF(AA37="所属校顧問へメール送信","顧問氏名",IF(AA37="選択してください","",))))</f>
        <v>〒</v>
      </c>
      <c r="AJ37" s="152"/>
      <c r="AK37" s="152"/>
      <c r="AL37" s="152"/>
      <c r="AM37" s="166" t="s">
        <v>86</v>
      </c>
      <c r="AN37" s="166"/>
      <c r="AO37" s="166"/>
      <c r="AP37" s="166"/>
      <c r="AQ37" s="166"/>
      <c r="AR37" s="167"/>
      <c r="AS37" s="138" t="s">
        <v>92</v>
      </c>
      <c r="AT37" s="138"/>
      <c r="AU37" s="139"/>
      <c r="AV37" s="5"/>
    </row>
    <row r="38" spans="1:48" ht="24.75" customHeight="1">
      <c r="A38" s="66"/>
      <c r="B38" s="67"/>
      <c r="C38" s="158"/>
      <c r="D38" s="144" t="s">
        <v>95</v>
      </c>
      <c r="E38" s="146"/>
      <c r="F38" s="146"/>
      <c r="G38" s="146"/>
      <c r="H38" s="145"/>
      <c r="I38" s="147"/>
      <c r="J38" s="148"/>
      <c r="K38" s="148"/>
      <c r="L38" s="149"/>
      <c r="M38" s="164"/>
      <c r="N38" s="164"/>
      <c r="O38" s="164"/>
      <c r="P38" s="164"/>
      <c r="Q38" s="164"/>
      <c r="R38" s="164"/>
      <c r="S38" s="165"/>
      <c r="T38" s="164"/>
      <c r="U38" s="164" t="s">
        <v>5</v>
      </c>
      <c r="V38" s="164"/>
      <c r="W38" s="164"/>
      <c r="X38" s="164"/>
      <c r="Y38" s="164"/>
      <c r="Z38" s="165"/>
      <c r="AA38" s="147" t="s">
        <v>85</v>
      </c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9"/>
      <c r="AS38" s="141"/>
      <c r="AT38" s="141"/>
      <c r="AU38" s="142"/>
      <c r="AV38" s="5"/>
    </row>
    <row r="39" spans="1:48" ht="24.75" customHeight="1">
      <c r="A39" s="155" t="s">
        <v>31</v>
      </c>
      <c r="B39" s="156"/>
      <c r="C39" s="157"/>
      <c r="D39" s="155" t="s">
        <v>66</v>
      </c>
      <c r="E39" s="156"/>
      <c r="F39" s="156"/>
      <c r="G39" s="156"/>
      <c r="H39" s="157"/>
      <c r="I39" s="159" t="s">
        <v>83</v>
      </c>
      <c r="J39" s="160"/>
      <c r="K39" s="160"/>
      <c r="L39" s="161"/>
      <c r="M39" s="162"/>
      <c r="N39" s="162"/>
      <c r="O39" s="162"/>
      <c r="P39" s="162"/>
      <c r="Q39" s="162"/>
      <c r="R39" s="162"/>
      <c r="S39" s="163"/>
      <c r="T39" s="162"/>
      <c r="U39" s="162" t="s">
        <v>5</v>
      </c>
      <c r="V39" s="162"/>
      <c r="W39" s="162"/>
      <c r="X39" s="162"/>
      <c r="Y39" s="162"/>
      <c r="Z39" s="163"/>
      <c r="AA39" s="150" t="s">
        <v>41</v>
      </c>
      <c r="AB39" s="151"/>
      <c r="AC39" s="151"/>
      <c r="AD39" s="151"/>
      <c r="AE39" s="151"/>
      <c r="AF39" s="151"/>
      <c r="AG39" s="151"/>
      <c r="AH39" s="151"/>
      <c r="AI39" s="152" t="str">
        <f>IF(AA39="所属校へ郵送","〒",IF(AA39="所属校代表アドレスへメール送信","",IF(AA39="所属校顧問へメール送信","顧問氏名",IF(AA39="選択してください","",))))</f>
        <v>〒</v>
      </c>
      <c r="AJ39" s="152"/>
      <c r="AK39" s="152"/>
      <c r="AL39" s="152"/>
      <c r="AM39" s="166" t="s">
        <v>86</v>
      </c>
      <c r="AN39" s="166"/>
      <c r="AO39" s="166"/>
      <c r="AP39" s="166"/>
      <c r="AQ39" s="166"/>
      <c r="AR39" s="167"/>
      <c r="AS39" s="138" t="s">
        <v>92</v>
      </c>
      <c r="AT39" s="138"/>
      <c r="AU39" s="139"/>
      <c r="AV39" s="5"/>
    </row>
    <row r="40" spans="1:48" ht="24.75" customHeight="1">
      <c r="A40" s="66"/>
      <c r="B40" s="67"/>
      <c r="C40" s="158"/>
      <c r="D40" s="144" t="s">
        <v>65</v>
      </c>
      <c r="E40" s="146"/>
      <c r="F40" s="146"/>
      <c r="G40" s="146"/>
      <c r="H40" s="145"/>
      <c r="I40" s="147"/>
      <c r="J40" s="148"/>
      <c r="K40" s="148"/>
      <c r="L40" s="149"/>
      <c r="M40" s="164"/>
      <c r="N40" s="164"/>
      <c r="O40" s="164"/>
      <c r="P40" s="164"/>
      <c r="Q40" s="164"/>
      <c r="R40" s="164"/>
      <c r="S40" s="165"/>
      <c r="T40" s="164"/>
      <c r="U40" s="164" t="s">
        <v>5</v>
      </c>
      <c r="V40" s="164"/>
      <c r="W40" s="164"/>
      <c r="X40" s="164"/>
      <c r="Y40" s="164"/>
      <c r="Z40" s="165"/>
      <c r="AA40" s="147" t="s">
        <v>85</v>
      </c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9"/>
      <c r="AS40" s="141"/>
      <c r="AT40" s="141"/>
      <c r="AU40" s="142"/>
      <c r="AV40" s="5"/>
    </row>
    <row r="41" spans="1:48" ht="24.75" customHeight="1">
      <c r="A41" s="155" t="s">
        <v>39</v>
      </c>
      <c r="B41" s="156"/>
      <c r="C41" s="157"/>
      <c r="D41" s="155"/>
      <c r="E41" s="156"/>
      <c r="F41" s="156"/>
      <c r="G41" s="156"/>
      <c r="H41" s="157"/>
      <c r="I41" s="159"/>
      <c r="J41" s="160"/>
      <c r="K41" s="160"/>
      <c r="L41" s="161"/>
      <c r="M41" s="162"/>
      <c r="N41" s="162"/>
      <c r="O41" s="162"/>
      <c r="P41" s="162"/>
      <c r="Q41" s="162"/>
      <c r="R41" s="162"/>
      <c r="S41" s="163"/>
      <c r="T41" s="162"/>
      <c r="U41" s="162" t="s">
        <v>5</v>
      </c>
      <c r="V41" s="162"/>
      <c r="W41" s="162"/>
      <c r="X41" s="162"/>
      <c r="Y41" s="162"/>
      <c r="Z41" s="163"/>
      <c r="AA41" s="150" t="s">
        <v>5</v>
      </c>
      <c r="AB41" s="151"/>
      <c r="AC41" s="151"/>
      <c r="AD41" s="151"/>
      <c r="AE41" s="151"/>
      <c r="AF41" s="151"/>
      <c r="AG41" s="151"/>
      <c r="AH41" s="151"/>
      <c r="AI41" s="152" t="str">
        <f t="shared" ref="AI41" si="5">IF(AA41="選手自宅へ郵送","〒",IF(AA41="所属先へ郵送","〒",IF(AA41="メール送信","受信者名",IF(AA41="派遣依頼文不要","",IF(AA41="選択してください","")))))</f>
        <v/>
      </c>
      <c r="AJ41" s="152"/>
      <c r="AK41" s="152"/>
      <c r="AL41" s="152"/>
      <c r="AM41" s="153"/>
      <c r="AN41" s="153"/>
      <c r="AO41" s="153"/>
      <c r="AP41" s="153"/>
      <c r="AQ41" s="153"/>
      <c r="AR41" s="154"/>
      <c r="AS41" s="138"/>
      <c r="AT41" s="138"/>
      <c r="AU41" s="139"/>
      <c r="AV41" s="5"/>
    </row>
    <row r="42" spans="1:48" ht="24.75" customHeight="1">
      <c r="A42" s="66"/>
      <c r="B42" s="67"/>
      <c r="C42" s="158"/>
      <c r="D42" s="144"/>
      <c r="E42" s="146"/>
      <c r="F42" s="146"/>
      <c r="G42" s="146"/>
      <c r="H42" s="145"/>
      <c r="I42" s="147"/>
      <c r="J42" s="148"/>
      <c r="K42" s="148"/>
      <c r="L42" s="149"/>
      <c r="M42" s="164"/>
      <c r="N42" s="164"/>
      <c r="O42" s="164"/>
      <c r="P42" s="164"/>
      <c r="Q42" s="164"/>
      <c r="R42" s="164"/>
      <c r="S42" s="165"/>
      <c r="T42" s="164"/>
      <c r="U42" s="164" t="s">
        <v>5</v>
      </c>
      <c r="V42" s="164"/>
      <c r="W42" s="164"/>
      <c r="X42" s="164"/>
      <c r="Y42" s="164"/>
      <c r="Z42" s="165"/>
      <c r="AA42" s="147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9"/>
      <c r="AS42" s="141"/>
      <c r="AT42" s="141"/>
      <c r="AU42" s="142"/>
      <c r="AV42" s="5"/>
    </row>
    <row r="43" spans="1:48" ht="24.75" customHeight="1">
      <c r="A43" s="155" t="s">
        <v>39</v>
      </c>
      <c r="B43" s="156"/>
      <c r="C43" s="157"/>
      <c r="D43" s="155"/>
      <c r="E43" s="156"/>
      <c r="F43" s="156"/>
      <c r="G43" s="156"/>
      <c r="H43" s="157"/>
      <c r="I43" s="159"/>
      <c r="J43" s="160"/>
      <c r="K43" s="160"/>
      <c r="L43" s="161"/>
      <c r="M43" s="162"/>
      <c r="N43" s="162"/>
      <c r="O43" s="162"/>
      <c r="P43" s="162"/>
      <c r="Q43" s="162"/>
      <c r="R43" s="162"/>
      <c r="S43" s="163"/>
      <c r="T43" s="162"/>
      <c r="U43" s="162" t="s">
        <v>5</v>
      </c>
      <c r="V43" s="162"/>
      <c r="W43" s="162"/>
      <c r="X43" s="162"/>
      <c r="Y43" s="162"/>
      <c r="Z43" s="163"/>
      <c r="AA43" s="150" t="s">
        <v>5</v>
      </c>
      <c r="AB43" s="151"/>
      <c r="AC43" s="151"/>
      <c r="AD43" s="151"/>
      <c r="AE43" s="151"/>
      <c r="AF43" s="151"/>
      <c r="AG43" s="151"/>
      <c r="AH43" s="151"/>
      <c r="AI43" s="152" t="str">
        <f t="shared" ref="AI43" si="6">IF(AA43="選手自宅へ郵送","〒",IF(AA43="所属先へ郵送","〒",IF(AA43="メール送信","受信者名",IF(AA43="派遣依頼文不要","",IF(AA43="選択してください","")))))</f>
        <v/>
      </c>
      <c r="AJ43" s="152"/>
      <c r="AK43" s="152"/>
      <c r="AL43" s="152"/>
      <c r="AM43" s="153"/>
      <c r="AN43" s="153"/>
      <c r="AO43" s="153"/>
      <c r="AP43" s="153"/>
      <c r="AQ43" s="153"/>
      <c r="AR43" s="154"/>
      <c r="AS43" s="138"/>
      <c r="AT43" s="138"/>
      <c r="AU43" s="139"/>
      <c r="AV43" s="5"/>
    </row>
    <row r="44" spans="1:48" ht="24.75" customHeight="1">
      <c r="A44" s="66"/>
      <c r="B44" s="67"/>
      <c r="C44" s="158"/>
      <c r="D44" s="144"/>
      <c r="E44" s="146"/>
      <c r="F44" s="146"/>
      <c r="G44" s="146"/>
      <c r="H44" s="145"/>
      <c r="I44" s="147"/>
      <c r="J44" s="148"/>
      <c r="K44" s="148"/>
      <c r="L44" s="149"/>
      <c r="M44" s="164"/>
      <c r="N44" s="164"/>
      <c r="O44" s="164"/>
      <c r="P44" s="164"/>
      <c r="Q44" s="164"/>
      <c r="R44" s="164"/>
      <c r="S44" s="165"/>
      <c r="T44" s="164"/>
      <c r="U44" s="164" t="s">
        <v>5</v>
      </c>
      <c r="V44" s="164"/>
      <c r="W44" s="164"/>
      <c r="X44" s="164"/>
      <c r="Y44" s="164"/>
      <c r="Z44" s="165"/>
      <c r="AA44" s="147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9"/>
      <c r="AS44" s="141"/>
      <c r="AT44" s="141"/>
      <c r="AU44" s="142"/>
      <c r="AV44" s="5"/>
    </row>
    <row r="45" spans="1:48" ht="24.75" customHeight="1">
      <c r="A45" s="155" t="s">
        <v>39</v>
      </c>
      <c r="B45" s="156"/>
      <c r="C45" s="157"/>
      <c r="D45" s="155"/>
      <c r="E45" s="156"/>
      <c r="F45" s="156"/>
      <c r="G45" s="156"/>
      <c r="H45" s="157"/>
      <c r="I45" s="159"/>
      <c r="J45" s="160"/>
      <c r="K45" s="160"/>
      <c r="L45" s="161"/>
      <c r="M45" s="162"/>
      <c r="N45" s="162"/>
      <c r="O45" s="162"/>
      <c r="P45" s="162"/>
      <c r="Q45" s="162"/>
      <c r="R45" s="162"/>
      <c r="S45" s="163"/>
      <c r="T45" s="162"/>
      <c r="U45" s="162" t="s">
        <v>5</v>
      </c>
      <c r="V45" s="162"/>
      <c r="W45" s="162"/>
      <c r="X45" s="162"/>
      <c r="Y45" s="162"/>
      <c r="Z45" s="163"/>
      <c r="AA45" s="150" t="s">
        <v>5</v>
      </c>
      <c r="AB45" s="151"/>
      <c r="AC45" s="151"/>
      <c r="AD45" s="151"/>
      <c r="AE45" s="151"/>
      <c r="AF45" s="151"/>
      <c r="AG45" s="151"/>
      <c r="AH45" s="151"/>
      <c r="AI45" s="152" t="str">
        <f t="shared" ref="AI45" si="7">IF(AA45="選手自宅へ郵送","〒",IF(AA45="所属先へ郵送","〒",IF(AA45="メール送信","受信者名",IF(AA45="派遣依頼文不要","",IF(AA45="選択してください","")))))</f>
        <v/>
      </c>
      <c r="AJ45" s="152"/>
      <c r="AK45" s="152"/>
      <c r="AL45" s="152"/>
      <c r="AM45" s="153"/>
      <c r="AN45" s="153"/>
      <c r="AO45" s="153"/>
      <c r="AP45" s="153"/>
      <c r="AQ45" s="153"/>
      <c r="AR45" s="154"/>
      <c r="AS45" s="138"/>
      <c r="AT45" s="138"/>
      <c r="AU45" s="139"/>
      <c r="AV45" s="5"/>
    </row>
    <row r="46" spans="1:48" ht="24.75" customHeight="1">
      <c r="A46" s="66"/>
      <c r="B46" s="67"/>
      <c r="C46" s="158"/>
      <c r="D46" s="144"/>
      <c r="E46" s="146"/>
      <c r="F46" s="146"/>
      <c r="G46" s="146"/>
      <c r="H46" s="145"/>
      <c r="I46" s="147"/>
      <c r="J46" s="148"/>
      <c r="K46" s="148"/>
      <c r="L46" s="149"/>
      <c r="M46" s="164"/>
      <c r="N46" s="164"/>
      <c r="O46" s="164"/>
      <c r="P46" s="164"/>
      <c r="Q46" s="164"/>
      <c r="R46" s="164"/>
      <c r="S46" s="165"/>
      <c r="T46" s="164"/>
      <c r="U46" s="164" t="s">
        <v>5</v>
      </c>
      <c r="V46" s="164"/>
      <c r="W46" s="164"/>
      <c r="X46" s="164"/>
      <c r="Y46" s="164"/>
      <c r="Z46" s="165"/>
      <c r="AA46" s="147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9"/>
      <c r="AS46" s="141"/>
      <c r="AT46" s="141"/>
      <c r="AU46" s="142"/>
      <c r="AV46" s="5"/>
    </row>
    <row r="47" spans="1:48" ht="24.75" customHeight="1">
      <c r="A47" s="155" t="s">
        <v>39</v>
      </c>
      <c r="B47" s="156"/>
      <c r="C47" s="157"/>
      <c r="D47" s="155"/>
      <c r="E47" s="156"/>
      <c r="F47" s="156"/>
      <c r="G47" s="156"/>
      <c r="H47" s="157"/>
      <c r="I47" s="159"/>
      <c r="J47" s="160"/>
      <c r="K47" s="160"/>
      <c r="L47" s="161"/>
      <c r="M47" s="162"/>
      <c r="N47" s="162"/>
      <c r="O47" s="162"/>
      <c r="P47" s="162"/>
      <c r="Q47" s="162"/>
      <c r="R47" s="162"/>
      <c r="S47" s="163"/>
      <c r="T47" s="162"/>
      <c r="U47" s="162" t="s">
        <v>5</v>
      </c>
      <c r="V47" s="162"/>
      <c r="W47" s="162"/>
      <c r="X47" s="162"/>
      <c r="Y47" s="162"/>
      <c r="Z47" s="163"/>
      <c r="AA47" s="150" t="s">
        <v>5</v>
      </c>
      <c r="AB47" s="151"/>
      <c r="AC47" s="151"/>
      <c r="AD47" s="151"/>
      <c r="AE47" s="151"/>
      <c r="AF47" s="151"/>
      <c r="AG47" s="151"/>
      <c r="AH47" s="151"/>
      <c r="AI47" s="152" t="str">
        <f t="shared" ref="AI47" si="8">IF(AA47="選手自宅へ郵送","〒",IF(AA47="所属先へ郵送","〒",IF(AA47="メール送信","受信者名",IF(AA47="派遣依頼文不要","",IF(AA47="選択してください","")))))</f>
        <v/>
      </c>
      <c r="AJ47" s="152"/>
      <c r="AK47" s="152"/>
      <c r="AL47" s="152"/>
      <c r="AM47" s="153"/>
      <c r="AN47" s="153"/>
      <c r="AO47" s="153"/>
      <c r="AP47" s="153"/>
      <c r="AQ47" s="153"/>
      <c r="AR47" s="154"/>
      <c r="AS47" s="138"/>
      <c r="AT47" s="138"/>
      <c r="AU47" s="139"/>
      <c r="AV47" s="5"/>
    </row>
    <row r="48" spans="1:48" ht="24.75" customHeight="1">
      <c r="A48" s="66"/>
      <c r="B48" s="67"/>
      <c r="C48" s="158"/>
      <c r="D48" s="144"/>
      <c r="E48" s="146"/>
      <c r="F48" s="146"/>
      <c r="G48" s="146"/>
      <c r="H48" s="145"/>
      <c r="I48" s="147"/>
      <c r="J48" s="148"/>
      <c r="K48" s="148"/>
      <c r="L48" s="149"/>
      <c r="M48" s="164"/>
      <c r="N48" s="164"/>
      <c r="O48" s="164"/>
      <c r="P48" s="164"/>
      <c r="Q48" s="164"/>
      <c r="R48" s="164"/>
      <c r="S48" s="165"/>
      <c r="T48" s="164"/>
      <c r="U48" s="164" t="s">
        <v>5</v>
      </c>
      <c r="V48" s="164"/>
      <c r="W48" s="164"/>
      <c r="X48" s="164"/>
      <c r="Y48" s="164"/>
      <c r="Z48" s="165"/>
      <c r="AA48" s="147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9"/>
      <c r="AS48" s="141"/>
      <c r="AT48" s="141"/>
      <c r="AU48" s="142"/>
      <c r="AV48" s="5"/>
    </row>
    <row r="49" spans="1:48" ht="24.75" customHeight="1">
      <c r="A49" s="155" t="s">
        <v>39</v>
      </c>
      <c r="B49" s="156"/>
      <c r="C49" s="157"/>
      <c r="D49" s="155"/>
      <c r="E49" s="156"/>
      <c r="F49" s="156"/>
      <c r="G49" s="156"/>
      <c r="H49" s="157"/>
      <c r="I49" s="159"/>
      <c r="J49" s="160"/>
      <c r="K49" s="160"/>
      <c r="L49" s="161"/>
      <c r="M49" s="162"/>
      <c r="N49" s="162"/>
      <c r="O49" s="162"/>
      <c r="P49" s="162"/>
      <c r="Q49" s="162"/>
      <c r="R49" s="162"/>
      <c r="S49" s="163"/>
      <c r="T49" s="162"/>
      <c r="U49" s="162" t="s">
        <v>5</v>
      </c>
      <c r="V49" s="162"/>
      <c r="W49" s="162"/>
      <c r="X49" s="162"/>
      <c r="Y49" s="162"/>
      <c r="Z49" s="163"/>
      <c r="AA49" s="150" t="s">
        <v>5</v>
      </c>
      <c r="AB49" s="151"/>
      <c r="AC49" s="151"/>
      <c r="AD49" s="151"/>
      <c r="AE49" s="151"/>
      <c r="AF49" s="151"/>
      <c r="AG49" s="151"/>
      <c r="AH49" s="151"/>
      <c r="AI49" s="152" t="str">
        <f t="shared" ref="AI49" si="9">IF(AA49="選手自宅へ郵送","〒",IF(AA49="所属先へ郵送","〒",IF(AA49="メール送信","受信者名",IF(AA49="派遣依頼文不要","",IF(AA49="選択してください","")))))</f>
        <v/>
      </c>
      <c r="AJ49" s="152"/>
      <c r="AK49" s="152"/>
      <c r="AL49" s="152"/>
      <c r="AM49" s="153"/>
      <c r="AN49" s="153"/>
      <c r="AO49" s="153"/>
      <c r="AP49" s="153"/>
      <c r="AQ49" s="153"/>
      <c r="AR49" s="154"/>
      <c r="AS49" s="138"/>
      <c r="AT49" s="138"/>
      <c r="AU49" s="139"/>
      <c r="AV49" s="5"/>
    </row>
    <row r="50" spans="1:48" ht="24.75" customHeight="1">
      <c r="A50" s="66"/>
      <c r="B50" s="67"/>
      <c r="C50" s="158"/>
      <c r="D50" s="144"/>
      <c r="E50" s="146"/>
      <c r="F50" s="146"/>
      <c r="G50" s="146"/>
      <c r="H50" s="145"/>
      <c r="I50" s="147"/>
      <c r="J50" s="148"/>
      <c r="K50" s="148"/>
      <c r="L50" s="149"/>
      <c r="M50" s="164"/>
      <c r="N50" s="164"/>
      <c r="O50" s="164"/>
      <c r="P50" s="164"/>
      <c r="Q50" s="164"/>
      <c r="R50" s="164"/>
      <c r="S50" s="165"/>
      <c r="T50" s="164"/>
      <c r="U50" s="164" t="s">
        <v>5</v>
      </c>
      <c r="V50" s="164"/>
      <c r="W50" s="164"/>
      <c r="X50" s="164"/>
      <c r="Y50" s="164"/>
      <c r="Z50" s="165"/>
      <c r="AA50" s="147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41"/>
      <c r="AT50" s="141"/>
      <c r="AU50" s="142"/>
      <c r="AV50" s="5"/>
    </row>
    <row r="51" spans="1:48" ht="24.75" customHeight="1">
      <c r="A51" s="155" t="s">
        <v>39</v>
      </c>
      <c r="B51" s="156"/>
      <c r="C51" s="157"/>
      <c r="D51" s="155"/>
      <c r="E51" s="156"/>
      <c r="F51" s="156"/>
      <c r="G51" s="156"/>
      <c r="H51" s="157"/>
      <c r="I51" s="159"/>
      <c r="J51" s="160"/>
      <c r="K51" s="160"/>
      <c r="L51" s="161"/>
      <c r="M51" s="162"/>
      <c r="N51" s="162"/>
      <c r="O51" s="162"/>
      <c r="P51" s="162"/>
      <c r="Q51" s="162"/>
      <c r="R51" s="162"/>
      <c r="S51" s="163"/>
      <c r="T51" s="162"/>
      <c r="U51" s="162" t="s">
        <v>5</v>
      </c>
      <c r="V51" s="162"/>
      <c r="W51" s="162"/>
      <c r="X51" s="162"/>
      <c r="Y51" s="162"/>
      <c r="Z51" s="163"/>
      <c r="AA51" s="150" t="s">
        <v>5</v>
      </c>
      <c r="AB51" s="151"/>
      <c r="AC51" s="151"/>
      <c r="AD51" s="151"/>
      <c r="AE51" s="151"/>
      <c r="AF51" s="151"/>
      <c r="AG51" s="151"/>
      <c r="AH51" s="151"/>
      <c r="AI51" s="152" t="str">
        <f t="shared" ref="AI51" si="10">IF(AA51="選手自宅へ郵送","〒",IF(AA51="所属先へ郵送","〒",IF(AA51="メール送信","受信者名",IF(AA51="派遣依頼文不要","",IF(AA51="選択してください","")))))</f>
        <v/>
      </c>
      <c r="AJ51" s="152"/>
      <c r="AK51" s="152"/>
      <c r="AL51" s="152"/>
      <c r="AM51" s="153"/>
      <c r="AN51" s="153"/>
      <c r="AO51" s="153"/>
      <c r="AP51" s="153"/>
      <c r="AQ51" s="153"/>
      <c r="AR51" s="154"/>
      <c r="AS51" s="138"/>
      <c r="AT51" s="138"/>
      <c r="AU51" s="139"/>
      <c r="AV51" s="5"/>
    </row>
    <row r="52" spans="1:48" ht="24.75" customHeight="1">
      <c r="A52" s="66"/>
      <c r="B52" s="67"/>
      <c r="C52" s="158"/>
      <c r="D52" s="144"/>
      <c r="E52" s="146"/>
      <c r="F52" s="146"/>
      <c r="G52" s="146"/>
      <c r="H52" s="145"/>
      <c r="I52" s="147"/>
      <c r="J52" s="148"/>
      <c r="K52" s="148"/>
      <c r="L52" s="149"/>
      <c r="M52" s="164"/>
      <c r="N52" s="164"/>
      <c r="O52" s="164"/>
      <c r="P52" s="164"/>
      <c r="Q52" s="164"/>
      <c r="R52" s="164"/>
      <c r="S52" s="165"/>
      <c r="T52" s="164"/>
      <c r="U52" s="164" t="s">
        <v>5</v>
      </c>
      <c r="V52" s="164"/>
      <c r="W52" s="164"/>
      <c r="X52" s="164"/>
      <c r="Y52" s="164"/>
      <c r="Z52" s="165"/>
      <c r="AA52" s="147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9"/>
      <c r="AS52" s="141"/>
      <c r="AT52" s="141"/>
      <c r="AU52" s="142"/>
      <c r="AV52" s="5"/>
    </row>
    <row r="53" spans="1:48" ht="24.75" customHeight="1">
      <c r="A53" s="155" t="s">
        <v>39</v>
      </c>
      <c r="B53" s="156"/>
      <c r="C53" s="157"/>
      <c r="D53" s="155"/>
      <c r="E53" s="156"/>
      <c r="F53" s="156"/>
      <c r="G53" s="156"/>
      <c r="H53" s="157"/>
      <c r="I53" s="159"/>
      <c r="J53" s="160"/>
      <c r="K53" s="160"/>
      <c r="L53" s="161"/>
      <c r="M53" s="162"/>
      <c r="N53" s="162"/>
      <c r="O53" s="162"/>
      <c r="P53" s="162"/>
      <c r="Q53" s="162"/>
      <c r="R53" s="162"/>
      <c r="S53" s="163"/>
      <c r="T53" s="162"/>
      <c r="U53" s="162" t="s">
        <v>5</v>
      </c>
      <c r="V53" s="162"/>
      <c r="W53" s="162"/>
      <c r="X53" s="162"/>
      <c r="Y53" s="162"/>
      <c r="Z53" s="163"/>
      <c r="AA53" s="150" t="s">
        <v>5</v>
      </c>
      <c r="AB53" s="151"/>
      <c r="AC53" s="151"/>
      <c r="AD53" s="151"/>
      <c r="AE53" s="151"/>
      <c r="AF53" s="151"/>
      <c r="AG53" s="151"/>
      <c r="AH53" s="151"/>
      <c r="AI53" s="152" t="str">
        <f t="shared" ref="AI53" si="11">IF(AA53="選手自宅へ郵送","〒",IF(AA53="所属先へ郵送","〒",IF(AA53="メール送信","受信者名",IF(AA53="派遣依頼文不要","",IF(AA53="選択してください","")))))</f>
        <v/>
      </c>
      <c r="AJ53" s="152"/>
      <c r="AK53" s="152"/>
      <c r="AL53" s="152"/>
      <c r="AM53" s="153"/>
      <c r="AN53" s="153"/>
      <c r="AO53" s="153"/>
      <c r="AP53" s="153"/>
      <c r="AQ53" s="153"/>
      <c r="AR53" s="154"/>
      <c r="AS53" s="138"/>
      <c r="AT53" s="138"/>
      <c r="AU53" s="139"/>
      <c r="AV53" s="5"/>
    </row>
    <row r="54" spans="1:48" ht="24.75" customHeight="1">
      <c r="A54" s="66"/>
      <c r="B54" s="67"/>
      <c r="C54" s="158"/>
      <c r="D54" s="144"/>
      <c r="E54" s="146"/>
      <c r="F54" s="146"/>
      <c r="G54" s="146"/>
      <c r="H54" s="145"/>
      <c r="I54" s="147"/>
      <c r="J54" s="148"/>
      <c r="K54" s="148"/>
      <c r="L54" s="149"/>
      <c r="M54" s="164"/>
      <c r="N54" s="164"/>
      <c r="O54" s="164"/>
      <c r="P54" s="164"/>
      <c r="Q54" s="164"/>
      <c r="R54" s="164"/>
      <c r="S54" s="165"/>
      <c r="T54" s="164"/>
      <c r="U54" s="164" t="s">
        <v>5</v>
      </c>
      <c r="V54" s="164"/>
      <c r="W54" s="164"/>
      <c r="X54" s="164"/>
      <c r="Y54" s="164"/>
      <c r="Z54" s="165"/>
      <c r="AA54" s="147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9"/>
      <c r="AS54" s="141"/>
      <c r="AT54" s="141"/>
      <c r="AU54" s="142"/>
      <c r="AV54" s="5"/>
    </row>
  </sheetData>
  <sheetProtection algorithmName="SHA-512" hashValue="XiwfmiI7z6UANUk9DtkEQXbVUCI2zu+PyMbT9kwj09/qrf+7j9r85qNDiJafwV7mZmVSAxlZJJO7TG4a1/CXng==" saltValue="ONT4l5MeqhrdGyPgPHWhSA==" spinCount="100000" sheet="1" selectLockedCells="1" selectUnlockedCells="1"/>
  <mergeCells count="266">
    <mergeCell ref="AO1:AU1"/>
    <mergeCell ref="AP2:AT2"/>
    <mergeCell ref="D3:Y3"/>
    <mergeCell ref="Z3:AR3"/>
    <mergeCell ref="D5:AR5"/>
    <mergeCell ref="A7:C7"/>
    <mergeCell ref="D7:V7"/>
    <mergeCell ref="W7:Z7"/>
    <mergeCell ref="AA7:AU7"/>
    <mergeCell ref="A9:C9"/>
    <mergeCell ref="D9:P9"/>
    <mergeCell ref="Q9:S9"/>
    <mergeCell ref="T9:AC9"/>
    <mergeCell ref="AD9:AF9"/>
    <mergeCell ref="AG9:AU9"/>
    <mergeCell ref="A8:C8"/>
    <mergeCell ref="D8:P8"/>
    <mergeCell ref="Q8:S8"/>
    <mergeCell ref="T8:AC8"/>
    <mergeCell ref="AD8:AF8"/>
    <mergeCell ref="AG8:AU8"/>
    <mergeCell ref="AS11:AU11"/>
    <mergeCell ref="A12:C12"/>
    <mergeCell ref="D12:H12"/>
    <mergeCell ref="I12:L12"/>
    <mergeCell ref="M12:S12"/>
    <mergeCell ref="T12:Z12"/>
    <mergeCell ref="AA12:AR12"/>
    <mergeCell ref="AS12:AU12"/>
    <mergeCell ref="A11:C11"/>
    <mergeCell ref="D11:H11"/>
    <mergeCell ref="I11:L11"/>
    <mergeCell ref="M11:S11"/>
    <mergeCell ref="T11:Z11"/>
    <mergeCell ref="AA11:AR11"/>
    <mergeCell ref="A15:C16"/>
    <mergeCell ref="D15:H15"/>
    <mergeCell ref="I15:L16"/>
    <mergeCell ref="M15:S16"/>
    <mergeCell ref="T15:Z16"/>
    <mergeCell ref="A13:C14"/>
    <mergeCell ref="D13:H13"/>
    <mergeCell ref="I13:L14"/>
    <mergeCell ref="M13:S14"/>
    <mergeCell ref="T13:Z14"/>
    <mergeCell ref="AA15:AH15"/>
    <mergeCell ref="AI15:AL15"/>
    <mergeCell ref="AM15:AR15"/>
    <mergeCell ref="AS15:AU16"/>
    <mergeCell ref="D16:H16"/>
    <mergeCell ref="AA16:AR16"/>
    <mergeCell ref="AI13:AL13"/>
    <mergeCell ref="AM13:AR13"/>
    <mergeCell ref="AS13:AU14"/>
    <mergeCell ref="D14:H14"/>
    <mergeCell ref="AA14:AR14"/>
    <mergeCell ref="AA13:AH13"/>
    <mergeCell ref="A19:C20"/>
    <mergeCell ref="D19:H19"/>
    <mergeCell ref="I19:L20"/>
    <mergeCell ref="M19:S20"/>
    <mergeCell ref="T19:Z20"/>
    <mergeCell ref="A17:C18"/>
    <mergeCell ref="D17:H17"/>
    <mergeCell ref="I17:L18"/>
    <mergeCell ref="M17:S18"/>
    <mergeCell ref="T17:Z18"/>
    <mergeCell ref="AA19:AH19"/>
    <mergeCell ref="AI19:AL19"/>
    <mergeCell ref="AM19:AR19"/>
    <mergeCell ref="AS19:AU20"/>
    <mergeCell ref="D20:H20"/>
    <mergeCell ref="AA20:AR20"/>
    <mergeCell ref="AI17:AL17"/>
    <mergeCell ref="AM17:AR17"/>
    <mergeCell ref="AS17:AU18"/>
    <mergeCell ref="D18:H18"/>
    <mergeCell ref="AA18:AR18"/>
    <mergeCell ref="AA17:AH17"/>
    <mergeCell ref="A23:C24"/>
    <mergeCell ref="D23:H23"/>
    <mergeCell ref="I23:L24"/>
    <mergeCell ref="M23:S24"/>
    <mergeCell ref="T23:Z24"/>
    <mergeCell ref="A21:C22"/>
    <mergeCell ref="D21:H21"/>
    <mergeCell ref="I21:L22"/>
    <mergeCell ref="M21:S22"/>
    <mergeCell ref="T21:Z22"/>
    <mergeCell ref="AA23:AH23"/>
    <mergeCell ref="AI23:AL23"/>
    <mergeCell ref="AM23:AR23"/>
    <mergeCell ref="AS23:AU24"/>
    <mergeCell ref="D24:H24"/>
    <mergeCell ref="AA24:AR24"/>
    <mergeCell ref="AI21:AL21"/>
    <mergeCell ref="AM21:AR21"/>
    <mergeCell ref="AS21:AU22"/>
    <mergeCell ref="D22:H22"/>
    <mergeCell ref="AA22:AR22"/>
    <mergeCell ref="AA21:AH21"/>
    <mergeCell ref="A33:C34"/>
    <mergeCell ref="D33:H33"/>
    <mergeCell ref="I33:L34"/>
    <mergeCell ref="M33:S34"/>
    <mergeCell ref="T33:Z34"/>
    <mergeCell ref="A25:C26"/>
    <mergeCell ref="D25:H25"/>
    <mergeCell ref="I25:L26"/>
    <mergeCell ref="M25:S26"/>
    <mergeCell ref="T25:Z26"/>
    <mergeCell ref="A27:C28"/>
    <mergeCell ref="AA33:AH33"/>
    <mergeCell ref="AI33:AL33"/>
    <mergeCell ref="AM33:AR33"/>
    <mergeCell ref="AS33:AU34"/>
    <mergeCell ref="D34:H34"/>
    <mergeCell ref="AA34:AR34"/>
    <mergeCell ref="AI25:AL25"/>
    <mergeCell ref="AM25:AR25"/>
    <mergeCell ref="AS25:AU26"/>
    <mergeCell ref="D26:H26"/>
    <mergeCell ref="AA26:AR26"/>
    <mergeCell ref="AA25:AH25"/>
    <mergeCell ref="D27:H27"/>
    <mergeCell ref="I27:L28"/>
    <mergeCell ref="M27:S28"/>
    <mergeCell ref="T27:Z28"/>
    <mergeCell ref="I29:L30"/>
    <mergeCell ref="M29:S30"/>
    <mergeCell ref="T29:Z30"/>
    <mergeCell ref="AA31:AH31"/>
    <mergeCell ref="AI31:AL31"/>
    <mergeCell ref="AM31:AR31"/>
    <mergeCell ref="AS31:AU32"/>
    <mergeCell ref="D32:H32"/>
    <mergeCell ref="A37:C38"/>
    <mergeCell ref="D37:H37"/>
    <mergeCell ref="I37:L38"/>
    <mergeCell ref="M37:S38"/>
    <mergeCell ref="T37:Z38"/>
    <mergeCell ref="A35:C36"/>
    <mergeCell ref="D35:H35"/>
    <mergeCell ref="I35:L36"/>
    <mergeCell ref="M35:S36"/>
    <mergeCell ref="T35:Z36"/>
    <mergeCell ref="AA37:AH37"/>
    <mergeCell ref="AI37:AL37"/>
    <mergeCell ref="AM37:AR37"/>
    <mergeCell ref="AS37:AU38"/>
    <mergeCell ref="D38:H38"/>
    <mergeCell ref="AA38:AR38"/>
    <mergeCell ref="AI35:AL35"/>
    <mergeCell ref="AM35:AR35"/>
    <mergeCell ref="AS35:AU36"/>
    <mergeCell ref="D36:H36"/>
    <mergeCell ref="AA36:AR36"/>
    <mergeCell ref="AA35:AH35"/>
    <mergeCell ref="A41:C42"/>
    <mergeCell ref="D41:H41"/>
    <mergeCell ref="I41:L42"/>
    <mergeCell ref="M41:S42"/>
    <mergeCell ref="T41:Z42"/>
    <mergeCell ref="A39:C40"/>
    <mergeCell ref="D39:H39"/>
    <mergeCell ref="I39:L40"/>
    <mergeCell ref="M39:S40"/>
    <mergeCell ref="T39:Z40"/>
    <mergeCell ref="AA41:AH41"/>
    <mergeCell ref="AI41:AL41"/>
    <mergeCell ref="AM41:AR41"/>
    <mergeCell ref="AS41:AU42"/>
    <mergeCell ref="D42:H42"/>
    <mergeCell ref="AA42:AR42"/>
    <mergeCell ref="AI39:AL39"/>
    <mergeCell ref="AM39:AR39"/>
    <mergeCell ref="AS39:AU40"/>
    <mergeCell ref="D40:H40"/>
    <mergeCell ref="AA40:AR40"/>
    <mergeCell ref="AA39:AH39"/>
    <mergeCell ref="A43:C44"/>
    <mergeCell ref="D43:H43"/>
    <mergeCell ref="I43:L44"/>
    <mergeCell ref="M43:S44"/>
    <mergeCell ref="T43:Z44"/>
    <mergeCell ref="AA27:AH27"/>
    <mergeCell ref="AI27:AL27"/>
    <mergeCell ref="AM27:AR27"/>
    <mergeCell ref="AS27:AU28"/>
    <mergeCell ref="D28:H28"/>
    <mergeCell ref="AA28:AR28"/>
    <mergeCell ref="AI43:AL43"/>
    <mergeCell ref="AM43:AR43"/>
    <mergeCell ref="AS43:AU44"/>
    <mergeCell ref="D44:H44"/>
    <mergeCell ref="AA44:AR44"/>
    <mergeCell ref="AA43:AH43"/>
    <mergeCell ref="A31:C32"/>
    <mergeCell ref="D31:H31"/>
    <mergeCell ref="I31:L32"/>
    <mergeCell ref="M31:S32"/>
    <mergeCell ref="T31:Z32"/>
    <mergeCell ref="A29:C30"/>
    <mergeCell ref="D29:H29"/>
    <mergeCell ref="AA32:AR32"/>
    <mergeCell ref="AI29:AL29"/>
    <mergeCell ref="AM29:AR29"/>
    <mergeCell ref="AS29:AU30"/>
    <mergeCell ref="D30:H30"/>
    <mergeCell ref="AA30:AR30"/>
    <mergeCell ref="AA29:AH29"/>
    <mergeCell ref="A47:C48"/>
    <mergeCell ref="D47:H47"/>
    <mergeCell ref="I47:L48"/>
    <mergeCell ref="M47:S48"/>
    <mergeCell ref="T47:Z48"/>
    <mergeCell ref="A45:C46"/>
    <mergeCell ref="D45:H45"/>
    <mergeCell ref="I45:L46"/>
    <mergeCell ref="M45:S46"/>
    <mergeCell ref="T45:Z46"/>
    <mergeCell ref="AA47:AH47"/>
    <mergeCell ref="AI47:AL47"/>
    <mergeCell ref="AM47:AR47"/>
    <mergeCell ref="AS47:AU48"/>
    <mergeCell ref="D48:H48"/>
    <mergeCell ref="AA48:AR48"/>
    <mergeCell ref="AI45:AL45"/>
    <mergeCell ref="AM45:AR45"/>
    <mergeCell ref="AS45:AU46"/>
    <mergeCell ref="D46:H46"/>
    <mergeCell ref="AA46:AR46"/>
    <mergeCell ref="AA45:AH45"/>
    <mergeCell ref="A51:C52"/>
    <mergeCell ref="D51:H51"/>
    <mergeCell ref="I51:L52"/>
    <mergeCell ref="M51:S52"/>
    <mergeCell ref="T51:Z52"/>
    <mergeCell ref="A49:C50"/>
    <mergeCell ref="D49:H49"/>
    <mergeCell ref="I49:L50"/>
    <mergeCell ref="M49:S50"/>
    <mergeCell ref="T49:Z50"/>
    <mergeCell ref="AA51:AH51"/>
    <mergeCell ref="AI51:AL51"/>
    <mergeCell ref="AM51:AR51"/>
    <mergeCell ref="AS51:AU52"/>
    <mergeCell ref="D52:H52"/>
    <mergeCell ref="AA52:AR52"/>
    <mergeCell ref="AI49:AL49"/>
    <mergeCell ref="AM49:AR49"/>
    <mergeCell ref="AS49:AU50"/>
    <mergeCell ref="D50:H50"/>
    <mergeCell ref="AA50:AR50"/>
    <mergeCell ref="AA49:AH49"/>
    <mergeCell ref="AI53:AL53"/>
    <mergeCell ref="AM53:AR53"/>
    <mergeCell ref="AS53:AU54"/>
    <mergeCell ref="D54:H54"/>
    <mergeCell ref="AA54:AR54"/>
    <mergeCell ref="A53:C54"/>
    <mergeCell ref="D53:H53"/>
    <mergeCell ref="I53:L54"/>
    <mergeCell ref="M53:S54"/>
    <mergeCell ref="T53:Z54"/>
    <mergeCell ref="AA53:AH53"/>
  </mergeCells>
  <phoneticPr fontId="1"/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10B1542-D877-4390-9632-DAA6E53A0497}">
          <x14:formula1>
            <xm:f>リスト!$D$3:$D$7</xm:f>
          </x14:formula1>
          <xm:sqref>AA53:AH53 AA41:AH41 AA43:AH43 AA27:AH27 AA29:AH29 AA25:AH25 AA23:AH23 AA51:AH51 AA31:AH31 AA45:AH45 AA47:AH47 AA49:AH49 AA21:AH21 AA19:AH19 AA17:AH17 AA15:AH15 AA13:AH13</xm:sqref>
        </x14:dataValidation>
        <x14:dataValidation type="list" allowBlank="1" showInputMessage="1" showErrorMessage="1" xr:uid="{62D4CD0C-44BB-40AD-91E6-A918D327280D}">
          <x14:formula1>
            <xm:f>リスト!$A$3:$A$5</xm:f>
          </x14:formula1>
          <xm:sqref>D3</xm:sqref>
        </x14:dataValidation>
        <x14:dataValidation type="list" allowBlank="1" showInputMessage="1" showErrorMessage="1" xr:uid="{456D3D41-D50A-4F95-8A78-FD622E0460EF}">
          <x14:formula1>
            <xm:f>リスト!$B$3:$B$7</xm:f>
          </x14:formula1>
          <xm:sqref>A13:C36 A39:C44 A45:C54 U15:V32 U35:V44 U45:V54</xm:sqref>
        </x14:dataValidation>
        <x14:dataValidation type="list" allowBlank="1" showInputMessage="1" showErrorMessage="1" xr:uid="{0348F4E3-B1A0-4F9B-8C77-73A320CE0777}">
          <x14:formula1>
            <xm:f>リスト!$D$10:$D$13</xm:f>
          </x14:formula1>
          <xm:sqref>AA33:AH33 AA35:AH35 AA37:AH37 AA39:AH39</xm:sqref>
        </x14:dataValidation>
        <x14:dataValidation type="list" allowBlank="1" showInputMessage="1" showErrorMessage="1" xr:uid="{A2FC2C72-74A1-40C6-BCF0-8946E7E9D125}">
          <x14:formula1>
            <xm:f>リスト!$B$3:$B$8</xm:f>
          </x14:formula1>
          <xm:sqref>A37:C38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1E37-6D80-4360-823E-E5D4C2DF0C04}">
  <dimension ref="A2:D21"/>
  <sheetViews>
    <sheetView workbookViewId="0">
      <selection activeCell="D11" sqref="D11"/>
    </sheetView>
  </sheetViews>
  <sheetFormatPr defaultRowHeight="15.75"/>
  <cols>
    <col min="1" max="1" width="30" style="1" customWidth="1"/>
    <col min="2" max="2" width="17.375" style="1" customWidth="1"/>
    <col min="3" max="3" width="9" style="1"/>
    <col min="4" max="4" width="33.25" style="1" customWidth="1"/>
    <col min="5" max="16384" width="9" style="1"/>
  </cols>
  <sheetData>
    <row r="2" spans="1:4">
      <c r="A2" s="1" t="s">
        <v>9</v>
      </c>
      <c r="B2" s="7" t="s">
        <v>11</v>
      </c>
      <c r="D2" s="1" t="s">
        <v>5</v>
      </c>
    </row>
    <row r="3" spans="1:4">
      <c r="A3" s="1" t="s">
        <v>110</v>
      </c>
      <c r="B3" s="7" t="s">
        <v>39</v>
      </c>
      <c r="D3" s="1" t="s">
        <v>45</v>
      </c>
    </row>
    <row r="4" spans="1:4">
      <c r="A4" s="1" t="s">
        <v>111</v>
      </c>
      <c r="B4" s="7" t="s">
        <v>1</v>
      </c>
      <c r="D4" s="1" t="s">
        <v>44</v>
      </c>
    </row>
    <row r="5" spans="1:4">
      <c r="A5" s="1" t="s">
        <v>112</v>
      </c>
      <c r="B5" s="7" t="s">
        <v>2</v>
      </c>
      <c r="D5" s="1" t="s">
        <v>114</v>
      </c>
    </row>
    <row r="6" spans="1:4">
      <c r="B6" s="7" t="s">
        <v>4</v>
      </c>
      <c r="D6" s="1" t="s">
        <v>113</v>
      </c>
    </row>
    <row r="7" spans="1:4">
      <c r="B7" s="7" t="s">
        <v>10</v>
      </c>
      <c r="D7" s="1" t="s">
        <v>30</v>
      </c>
    </row>
    <row r="8" spans="1:4">
      <c r="B8" s="7" t="s">
        <v>3</v>
      </c>
    </row>
    <row r="9" spans="1:4">
      <c r="A9" s="1" t="s">
        <v>14</v>
      </c>
      <c r="B9" s="7"/>
    </row>
    <row r="10" spans="1:4">
      <c r="A10" s="1" t="s">
        <v>39</v>
      </c>
      <c r="B10" s="7" t="s">
        <v>39</v>
      </c>
      <c r="D10" s="1" t="s">
        <v>5</v>
      </c>
    </row>
    <row r="11" spans="1:4">
      <c r="A11" s="1" t="s">
        <v>101</v>
      </c>
      <c r="B11" s="7" t="s">
        <v>1</v>
      </c>
      <c r="D11" s="1" t="s">
        <v>94</v>
      </c>
    </row>
    <row r="12" spans="1:4">
      <c r="A12" s="1" t="s">
        <v>102</v>
      </c>
      <c r="B12" s="7" t="s">
        <v>2</v>
      </c>
      <c r="D12" s="1" t="s">
        <v>42</v>
      </c>
    </row>
    <row r="13" spans="1:4">
      <c r="A13" s="1" t="s">
        <v>105</v>
      </c>
      <c r="B13" s="7" t="s">
        <v>3</v>
      </c>
      <c r="D13" s="1" t="s">
        <v>40</v>
      </c>
    </row>
    <row r="14" spans="1:4">
      <c r="A14" s="1" t="s">
        <v>107</v>
      </c>
      <c r="B14" s="7" t="s">
        <v>10</v>
      </c>
      <c r="D14" s="1" t="s">
        <v>56</v>
      </c>
    </row>
    <row r="15" spans="1:4">
      <c r="A15" s="1" t="s">
        <v>108</v>
      </c>
      <c r="D15" s="1" t="s">
        <v>30</v>
      </c>
    </row>
    <row r="16" spans="1:4">
      <c r="A16" s="1" t="s">
        <v>39</v>
      </c>
    </row>
    <row r="17" spans="1:1">
      <c r="A17" s="1" t="s">
        <v>103</v>
      </c>
    </row>
    <row r="18" spans="1:1">
      <c r="A18" s="1" t="s">
        <v>104</v>
      </c>
    </row>
    <row r="19" spans="1:1">
      <c r="A19" s="1" t="s">
        <v>106</v>
      </c>
    </row>
    <row r="20" spans="1:1">
      <c r="A20" s="1" t="s">
        <v>107</v>
      </c>
    </row>
    <row r="21" spans="1:1">
      <c r="A21" s="1" t="s">
        <v>108</v>
      </c>
    </row>
  </sheetData>
  <phoneticPr fontId="1"/>
  <dataValidations count="1">
    <dataValidation type="list" allowBlank="1" showInputMessage="1" showErrorMessage="1" sqref="D16" xr:uid="{24999618-6AD4-446D-B705-FDF7150F8BD3}">
      <formula1>"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参加者名簿（成年） </vt:lpstr>
      <vt:lpstr>参加者名簿（少年）</vt:lpstr>
      <vt:lpstr>記入例（成年・少年共通）  </vt:lpstr>
      <vt:lpstr>リスト</vt:lpstr>
      <vt:lpstr>'記入例（成年・少年共通）  '!Print_Area</vt:lpstr>
      <vt:lpstr>'参加者名簿（少年）'!Print_Area</vt:lpstr>
      <vt:lpstr>'参加者名簿（成年） '!Print_Area</vt:lpstr>
      <vt:lpstr>'記入例（成年・少年共通）  '!Print_Titles</vt:lpstr>
      <vt:lpstr>'参加者名簿（少年）'!Print_Titles</vt:lpstr>
      <vt:lpstr>'参加者名簿（成年）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大分県体育協会</dc:creator>
  <cp:lastModifiedBy>大分県スポーツ協会</cp:lastModifiedBy>
  <cp:lastPrinted>2024-05-10T01:31:19Z</cp:lastPrinted>
  <dcterms:created xsi:type="dcterms:W3CDTF">2000-05-22T08:28:29Z</dcterms:created>
  <dcterms:modified xsi:type="dcterms:W3CDTF">2026-03-17T01:31:46Z</dcterms:modified>
</cp:coreProperties>
</file>